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8" windowWidth="15120" windowHeight="6696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<sst xmlns="http://schemas.openxmlformats.org/spreadsheetml/2006/main" count="482" uniqueCount="279">
  <si>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</si>
  <si>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</si>
  <si>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</si>
  <si>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</si>
  <si>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</si>
  <si>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</si>
  <si>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</si>
  <si>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</si>
  <si>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</si>
  <si>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</si>
  <si>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</si>
  <si>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</si>
  <si>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</si>
  <si>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</si>
  <si>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</si>
  <si>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</si>
  <si>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</si>
  <si>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</si>
  <si>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 xml:space="preserve">Индекс промышленного производства </t>
  </si>
  <si>
    <t xml:space="preserve">% к предыдущему году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</si>
  <si>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</si>
  <si>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</si>
  <si>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</si>
  <si>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млн. руб.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</si>
  <si>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</si>
  <si>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</si>
  <si>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</si>
  <si>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</si>
  <si>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</si>
  <si>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</si>
  <si>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</si>
  <si>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</si>
  <si>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</si>
  <si>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</si>
  <si>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</si>
  <si>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</si>
  <si>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</si>
  <si>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</si>
  <si>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 xml:space="preserve"> в том числе по группам потребителей:</t>
  </si>
  <si>
    <t xml:space="preserve">млн.руб. </t>
  </si>
  <si>
    <t>Индекс-дефлятор продукции сельского хозяйства в хозяйствах всех категорий</t>
  </si>
  <si>
    <t>в том числе:</t>
  </si>
  <si>
    <t>Индекс производства продукции растениеводства</t>
  </si>
  <si>
    <t>Индекс-дефлятор продукции растениеводства</t>
  </si>
  <si>
    <t>Индекс производства продукции животноводства</t>
  </si>
  <si>
    <t>Индекс-дефлятор продукции животноводства</t>
  </si>
  <si>
    <t>км</t>
  </si>
  <si>
    <t>Удельный вес автомобильных дорог с твердым покрытием в общей протяженности автомобильных дорог общего пользования</t>
  </si>
  <si>
    <t>%</t>
  </si>
  <si>
    <t>единиц</t>
  </si>
  <si>
    <t>штук</t>
  </si>
  <si>
    <t xml:space="preserve"> в том числе подключенных к сети Интернет</t>
  </si>
  <si>
    <t>тыс. тонн</t>
  </si>
  <si>
    <t>млн. штук</t>
  </si>
  <si>
    <t>млн. кВт. ч</t>
  </si>
  <si>
    <t>% к предыдущему году в сопоставимых ценах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</si>
  <si>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</si>
  <si>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</si>
  <si>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</si>
  <si>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</si>
  <si>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 xml:space="preserve">Объем платных услуг населению </t>
  </si>
  <si>
    <t>санаторно-оздоровительные услуги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</si>
  <si>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</si>
  <si>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</si>
  <si>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</si>
  <si>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</si>
  <si>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</si>
  <si>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</si>
  <si>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</si>
  <si>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</si>
  <si>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</si>
  <si>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видам экономической деятельности:</t>
  </si>
  <si>
    <t>операции с недвижимом имуществом, аренда и предоставление услуг</t>
  </si>
  <si>
    <t>научные исследования и разработки</t>
  </si>
  <si>
    <t>Индекс-дефлятор</t>
  </si>
  <si>
    <t>из них: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</si>
  <si>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</si>
  <si>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</si>
  <si>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</si>
  <si>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</si>
  <si>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</si>
  <si>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налог на прибыль организаций</t>
  </si>
  <si>
    <t>налог на доходы физических лиц</t>
  </si>
  <si>
    <t xml:space="preserve">акцизы </t>
  </si>
  <si>
    <t>налог на добычу полезных ископаемых</t>
  </si>
  <si>
    <t>из них за счет:</t>
  </si>
  <si>
    <t>средств федерального бюджета</t>
  </si>
  <si>
    <t>образование</t>
  </si>
  <si>
    <t>социальная политика</t>
  </si>
  <si>
    <t>Денежные доходы населения</t>
  </si>
  <si>
    <t>доходы от предпринимательской деятельности</t>
  </si>
  <si>
    <t>пенсии</t>
  </si>
  <si>
    <t>пособия и социальная помощь</t>
  </si>
  <si>
    <t>стипендии</t>
  </si>
  <si>
    <t>доходы от собственности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</si>
  <si>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</si>
  <si>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</si>
  <si>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</si>
  <si>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</si>
  <si>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</si>
  <si>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</si>
  <si>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Превышение доходов над расходами (+), или расходов над доходами (-)</t>
  </si>
  <si>
    <t>руб.</t>
  </si>
  <si>
    <t>Реальный размер назначенных пенсий</t>
  </si>
  <si>
    <t>Уровень безработицы (по методологии МОТ)</t>
  </si>
  <si>
    <t>человек</t>
  </si>
  <si>
    <t>Выплаты социального характера - всего</t>
  </si>
  <si>
    <t>Численность детей в дошкольных образовательных учреждениях</t>
  </si>
  <si>
    <t>Обеспеченность: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</si>
  <si>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</si>
  <si>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</si>
  <si>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</si>
  <si>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бюджетов субъектов Российской Федерации и местных бюджетов</t>
  </si>
  <si>
    <t>собственных средств предприятий</t>
  </si>
  <si>
    <t>млн.куб.м</t>
  </si>
  <si>
    <t>тыс.т.</t>
  </si>
  <si>
    <t>Количество российских посетителей из других регионов (резидентов)</t>
  </si>
  <si>
    <t>услуги гостиниц и прочих мест проживания</t>
  </si>
  <si>
    <t>общественное питание</t>
  </si>
  <si>
    <t>число умерших на 1000 человек населения</t>
  </si>
  <si>
    <t>5. Инвестиции</t>
  </si>
  <si>
    <t>7. Денежные доходы и расходы населения</t>
  </si>
  <si>
    <t>8. Труд и занятость</t>
  </si>
  <si>
    <t>9. Развитие социальной сферы</t>
  </si>
  <si>
    <t>10. Охрана окружающей среды</t>
  </si>
  <si>
    <t>11. Туризм</t>
  </si>
  <si>
    <t xml:space="preserve">тыс.руб. </t>
  </si>
  <si>
    <t>учрежд. на 10 тыс.населения</t>
  </si>
  <si>
    <t>культура, кинематография</t>
  </si>
  <si>
    <t>средства массовой информации</t>
  </si>
  <si>
    <t xml:space="preserve">здравоохранение </t>
  </si>
  <si>
    <t>физкультура и спорт</t>
  </si>
  <si>
    <t>Приложение</t>
  </si>
  <si>
    <t>1. Население</t>
  </si>
  <si>
    <t>Численность населения (среднегодовая)</t>
  </si>
  <si>
    <t xml:space="preserve">Все население (среднегодовая) </t>
  </si>
  <si>
    <t>Городское население (среднегодовая)</t>
  </si>
  <si>
    <t>Сельское население (среднегодовая)</t>
  </si>
  <si>
    <t>Коэффициент естественного прироста населения</t>
  </si>
  <si>
    <t>на 1000 человек населения</t>
  </si>
  <si>
    <t>Число прибывших на территорию района</t>
  </si>
  <si>
    <t>Число выбывших с территории района</t>
  </si>
  <si>
    <t>Коэффициент миграционного прироста</t>
  </si>
  <si>
    <t>2.2. Промышленное производство</t>
  </si>
  <si>
    <t>Темп роста отгрузки - РАЗДЕЛ D: Обрабатывающие производства</t>
  </si>
  <si>
    <t>% к предыдущему году в действующих ценах</t>
  </si>
  <si>
    <t>Индекс-дефлятор отгрузки  - РАЗДЕЛ D: Обрабатывающие производства</t>
  </si>
  <si>
    <t>Индекс производства - РАЗДЕЛ D: Обрабатывающие производства</t>
  </si>
  <si>
    <t>Темп роста отгрузки - Подраздел DA: Производство пищевых продуктов, включая напитки, и табака</t>
  </si>
  <si>
    <t>Индекс-дефлятор отгрузки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</si>
  <si>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</si>
  <si>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Темп роста отгрузки - Подраздел DN: Прочие производства</t>
  </si>
  <si>
    <t>Индекс-дефлятор отгрузки - Подраздел DN: Прочие производства</t>
  </si>
  <si>
    <t>Индекс производства - Подраздел DN: Прочие производства</t>
  </si>
  <si>
    <t>Темп роста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</si>
  <si>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</si>
  <si>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</si>
  <si>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2.3. Сельское хозяйство</t>
  </si>
  <si>
    <t xml:space="preserve">Продукция сельского хозяйства 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</si>
  <si>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</si>
  <si>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</si>
  <si>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</si>
  <si>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>Продукция животноводства</t>
  </si>
  <si>
    <t>2.4. Транспорт и связь</t>
  </si>
  <si>
    <t>2.4.1.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</si>
  <si>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</si>
  <si>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в том числе федерального значения</t>
  </si>
  <si>
    <t>Плотность автомобильных дорог общего пользования с твердым покрытием</t>
  </si>
  <si>
    <t>на конец года; км дорог на 1 000 кв. км территории</t>
  </si>
  <si>
    <t>2.4.2. Связь</t>
  </si>
  <si>
    <t xml:space="preserve">Объем  услуг связи </t>
  </si>
  <si>
    <t>в ценах соответствующих лет; млрд. руб. </t>
  </si>
  <si>
    <t>Наличие персональных компьютеров</t>
  </si>
  <si>
    <t xml:space="preserve">2.5. Производство важнейших видов продукции в натуральном выражении </t>
  </si>
  <si>
    <t>Яйца</t>
  </si>
  <si>
    <t>Мясо и субпродукты пищевые</t>
  </si>
  <si>
    <t>Молоко</t>
  </si>
  <si>
    <t>Рыба и продукты рыбные переработанные и консервированные</t>
  </si>
  <si>
    <t>Электроэнергия</t>
  </si>
  <si>
    <t>в том числе произведенная:</t>
  </si>
  <si>
    <t>АО «Паужетская ГЕОЭС»</t>
  </si>
  <si>
    <t>АО "Камчатские электрические сети им. И.А.Пискунова"</t>
  </si>
  <si>
    <t>ПАО "Камчатскэнерго"</t>
  </si>
  <si>
    <t>2.6. Строительство</t>
  </si>
  <si>
    <t>Объем работ,  выполненных по виду экономической деятельности "Строительство" (Раздел F)</t>
  </si>
  <si>
    <t xml:space="preserve">в ценах соответствующих лет; млн. руб. </t>
  </si>
  <si>
    <t>Индекс производства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</si>
  <si>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</si>
  <si>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</si>
  <si>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</si>
  <si>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</si>
  <si>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3. Торговля и услуги населению</t>
  </si>
  <si>
    <t>Индекс потребительских цен за период с начала года</t>
  </si>
  <si>
    <t>в ценах соответствующих лет; млн. руб.</t>
  </si>
  <si>
    <t>Оборот розничной торговли</t>
  </si>
  <si>
    <t>Индекс потребительских цен на продукцию общественного питания за период с начала года</t>
  </si>
  <si>
    <t>Объем платных услуг населению</t>
  </si>
  <si>
    <t>Индекс-дефлятор объема платных услуг</t>
  </si>
  <si>
    <t>4.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</si>
  <si>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</si>
  <si>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</si>
  <si>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</si>
  <si>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</si>
  <si>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</si>
  <si>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6. Консолидированный бюджет муниципального района, (включая местные бюджеты без учета территориальных внебюджетных источников)</t>
  </si>
  <si>
    <t>Доходы консолидированного бюджета муниципального района - всего</t>
  </si>
  <si>
    <t> млн.руб.</t>
  </si>
  <si>
    <t>Налоговые и неналоговые доходы - всего</t>
  </si>
  <si>
    <t>Налоговые доходы консолидированного бюджета муниципального района - всего</t>
  </si>
  <si>
    <t>налог на совокупный доход</t>
  </si>
  <si>
    <t>налог на имущество физических лиц</t>
  </si>
  <si>
    <t>налоги, сборы и регулярные платежи за пользование природными ресурсами</t>
  </si>
  <si>
    <t>прочие налоговые доходы</t>
  </si>
  <si>
    <t>Неналоговые доходы - всего</t>
  </si>
  <si>
    <t>Безвозмездные поступления</t>
  </si>
  <si>
    <t>субсидии из краевого бюджета</t>
  </si>
  <si>
    <t>субвенции из краевого бюджета</t>
  </si>
  <si>
    <t>дотации из краевого бюджета</t>
  </si>
  <si>
    <t>дотации на выравнивание бюджетной обеспеченности</t>
  </si>
  <si>
    <t>Расходы консолидированного бюджета муниципального района - всего</t>
  </si>
  <si>
    <t>в том числе по направлениям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</si>
  <si>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</si>
  <si>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</si>
  <si>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</si>
  <si>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</si>
  <si>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</si>
  <si>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</si>
  <si>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Дефицит (-), профицит (+) консолидированного бюджета муниципального района</t>
  </si>
  <si>
    <t>оплата труда</t>
  </si>
  <si>
    <t>другие доходы (включая "скрытые", от продажи валюты, денежные переводы и пр.)</t>
  </si>
  <si>
    <t xml:space="preserve">социальные выплаты </t>
  </si>
  <si>
    <t>Реальные денежные доходы населения</t>
  </si>
  <si>
    <t>Среднедушевые денежные доходы (в месяц)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</si>
  <si>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</si>
  <si>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</si>
  <si>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</si>
  <si>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 xml:space="preserve">Численность населения с денежными доходами ниже величины прожиточного минимума </t>
  </si>
  <si>
    <t>% от общей численности населения</t>
  </si>
  <si>
    <t>Численность экономически активного населения</t>
  </si>
  <si>
    <t>Среднегодовая численность занятых в экономике</t>
  </si>
  <si>
    <t>Среднемесячная номинальная начисленная заработная плата в целом по району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</si>
  <si>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</si>
  <si>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</si>
  <si>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</si>
  <si>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 государственных учреждениях службы занятости населения, в расчете на одну заявленную вакансию (на конец года)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</si>
  <si>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</si>
  <si>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</si>
  <si>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</si>
  <si>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</si>
  <si>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обучающихся общеобразовательных учреждениях (без вечерних (сменных) общеобразовательных учреждениях (на начало учебного года)</t>
  </si>
  <si>
    <t>больничными койками на 10 000 человек населения</t>
  </si>
  <si>
    <t xml:space="preserve"> коек </t>
  </si>
  <si>
    <t>мест на 1 000 детей в возрасте 1-6 лет</t>
  </si>
  <si>
    <t>мощностью амбулаторно-поликлинических учреждений на 10 000 человек населения</t>
  </si>
  <si>
    <t xml:space="preserve">на конец года; посещений в смену </t>
  </si>
  <si>
    <t>Численность:</t>
  </si>
  <si>
    <t>врачей всех специальностей</t>
  </si>
  <si>
    <t>на конец года; тыс. человек</t>
  </si>
  <si>
    <t>среднего медицинского персонала</t>
  </si>
  <si>
    <t>Инвестиции в основной капитал, направленные на охрану окружающей среды и рациональное использование природных ресурсов - всего</t>
  </si>
  <si>
    <t xml:space="preserve">в ценах соответствующих лет; млн.руб. </t>
  </si>
  <si>
    <t xml:space="preserve">Сброс загрязненных сточных вод в поверхностные водные объекты 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</si>
  <si>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</si>
  <si>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</si>
  <si>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 xml:space="preserve">Объем оборотного и последовательно используемой воды </t>
  </si>
  <si>
    <t>Численность иностранных граждан, прибывших в район по цели поездки туризм</t>
  </si>
  <si>
    <t> Все страны</t>
  </si>
  <si>
    <t>- Страны вне СНГ</t>
  </si>
  <si>
    <t>- Страны СНГ</t>
  </si>
  <si>
    <t>Численность российских граждан, выехавших за границу</t>
  </si>
  <si>
    <t>Индекс потребительских цен на услуги за период с начала года:</t>
  </si>
  <si>
    <t>экскурсионные услуги</t>
  </si>
  <si>
    <t>услуги пассажирского транспорта</t>
  </si>
  <si>
    <t>на 1 000 человек населения</t>
  </si>
  <si>
    <t>налог на имущество организаций</t>
  </si>
  <si>
    <t xml:space="preserve">Прогноз социально-экономического развития Усть-Большерецкого муниципального района на 2019 год 
и плановый период 2020 и 2021 годов </t>
  </si>
  <si>
    <t>ПАО "Кам ГЭК"</t>
  </si>
  <si>
    <t xml:space="preserve">Производство и распределение электроэнергии, газа и воды </t>
  </si>
  <si>
    <r>
      <t xml:space="preserve">к постановлению Администрации Усть-Большерецкого муниципального района от _____________ </t>
    </r>
    <r>
      <rPr>
        <sz val="10"/>
        <color indexed="8"/>
        <rFont val="Times New Roman"/>
        <family val="1"/>
      </rPr>
      <t>№ 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</si>
</sst>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0.0000000"/>
    <numFmt numFmtId="182" formatCode="0.00000000"/>
    <numFmt numFmtId="183" formatCode="0.000000000"/>
    <numFmt numFmtId="184" formatCode="#,##0.0"/>
    <numFmt numFmtId="185" formatCode="#,##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7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7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10" xfId="0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185" fontId="57" fillId="0" borderId="10" xfId="0" applyNumberFormat="1" applyFont="1" applyFill="1" applyBorder="1" applyAlignment="1">
      <alignment horizontal="center" vertical="center"/>
    </xf>
    <xf numFmtId="185" fontId="65" fillId="0" borderId="0" xfId="0" applyNumberFormat="1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84" fontId="62" fillId="0" borderId="10" xfId="0" applyNumberFormat="1" applyFont="1" applyFill="1" applyBorder="1" applyAlignment="1">
      <alignment horizontal="center" vertical="center"/>
    </xf>
    <xf numFmtId="172" fontId="75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172" fontId="76" fillId="0" borderId="10" xfId="0" applyNumberFormat="1" applyFont="1" applyFill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4" fontId="76" fillId="0" borderId="1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Alignment="1">
      <alignment horizontal="center" vertical="center"/>
    </xf>
    <xf numFmtId="172" fontId="76" fillId="0" borderId="0" xfId="0" applyNumberFormat="1" applyFont="1" applyFill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184" fontId="75" fillId="0" borderId="10" xfId="0" applyNumberFormat="1" applyFont="1" applyFill="1" applyBorder="1" applyAlignment="1">
      <alignment horizontal="center" vertical="center"/>
    </xf>
    <xf numFmtId="184" fontId="76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79" fontId="57" fillId="0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/>
    </xf>
    <xf numFmtId="173" fontId="57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4" fontId="78" fillId="0" borderId="0" xfId="0" applyNumberFormat="1" applyFont="1" applyFill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74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84" fontId="65" fillId="0" borderId="10" xfId="0" applyNumberFormat="1" applyFont="1" applyFill="1" applyBorder="1" applyAlignment="1">
      <alignment horizontal="center" vertical="center"/>
    </xf>
    <xf numFmtId="184" fontId="57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173" fontId="65" fillId="0" borderId="0" xfId="0" applyNumberFormat="1" applyFont="1" applyFill="1" applyAlignment="1">
      <alignment horizontal="center" vertical="center"/>
    </xf>
    <xf numFmtId="2" fontId="65" fillId="0" borderId="0" xfId="0" applyNumberFormat="1" applyFont="1" applyFill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tabSelected="1" zoomScale="130" zoomScaleNormal="130" zoomScalePageLayoutView="0" workbookViewId="0" topLeftCell="A1">
      <pane ySplit="9" topLeftCell="A188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38.00390625" style="5" customWidth="1"/>
    <col min="2" max="2" width="16.8515625" style="5" customWidth="1"/>
    <col min="3" max="3" width="10.8515625" style="5" bestFit="1" customWidth="1"/>
    <col min="4" max="11" width="9.7109375" style="5" bestFit="1" customWidth="1"/>
    <col min="12" max="16384" width="9.140625" style="5" customWidth="1"/>
  </cols>
  <sheetData>
    <row r="1" spans="1:11" s="1" customFormat="1" ht="13.5">
      <c r="A1" s="2"/>
      <c r="B1" s="3"/>
      <c r="H1" s="93" t="s">
        <v>132</v>
      </c>
      <c r="I1" s="93"/>
      <c r="J1" s="93"/>
      <c r="K1" s="93"/>
    </row>
    <row r="2" spans="1:11" s="1" customFormat="1" ht="42" customHeight="1">
      <c r="A2" s="2"/>
      <c r="B2" s="3"/>
      <c r="H2" s="94" t="s">
        <v>278</v>
      </c>
      <c r="I2" s="94"/>
      <c r="J2" s="94"/>
      <c r="K2" s="94"/>
    </row>
    <row r="3" spans="1:2" s="1" customFormat="1" ht="13.5">
      <c r="A3" s="2"/>
      <c r="B3" s="3"/>
    </row>
    <row r="4" spans="1:11" s="1" customFormat="1" ht="15" customHeight="1">
      <c r="A4" s="95" t="s">
        <v>275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" customFormat="1" ht="13.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1" customFormat="1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96" t="s">
        <v>0</v>
      </c>
      <c r="B7" s="97" t="s">
        <v>1</v>
      </c>
      <c r="C7" s="31" t="s">
        <v>2</v>
      </c>
      <c r="D7" s="31" t="s">
        <v>2</v>
      </c>
      <c r="E7" s="31" t="s">
        <v>3</v>
      </c>
      <c r="F7" s="98" t="s">
        <v>4</v>
      </c>
      <c r="G7" s="98"/>
      <c r="H7" s="98" t="s">
        <v>4</v>
      </c>
      <c r="I7" s="98"/>
      <c r="J7" s="98" t="s">
        <v>4</v>
      </c>
      <c r="K7" s="98"/>
    </row>
    <row r="8" spans="1:11" ht="14.25">
      <c r="A8" s="96"/>
      <c r="B8" s="97"/>
      <c r="C8" s="99">
        <v>2016</v>
      </c>
      <c r="D8" s="99">
        <v>2017</v>
      </c>
      <c r="E8" s="99">
        <v>2018</v>
      </c>
      <c r="F8" s="98">
        <v>2019</v>
      </c>
      <c r="G8" s="98"/>
      <c r="H8" s="98">
        <v>2020</v>
      </c>
      <c r="I8" s="98"/>
      <c r="J8" s="98">
        <v>2021</v>
      </c>
      <c r="K8" s="98"/>
    </row>
    <row r="9" spans="1:11" ht="14.25">
      <c r="A9" s="96"/>
      <c r="B9" s="97"/>
      <c r="C9" s="99"/>
      <c r="D9" s="99"/>
      <c r="E9" s="99"/>
      <c r="F9" s="25" t="s">
        <v>5</v>
      </c>
      <c r="G9" s="31" t="s">
        <v>6</v>
      </c>
      <c r="H9" s="25" t="s">
        <v>5</v>
      </c>
      <c r="I9" s="31" t="s">
        <v>6</v>
      </c>
      <c r="J9" s="25" t="s">
        <v>5</v>
      </c>
      <c r="K9" s="31" t="s">
        <v>6</v>
      </c>
    </row>
    <row r="10" spans="1:11" ht="14.25">
      <c r="A10" s="6" t="s">
        <v>133</v>
      </c>
      <c r="B10" s="7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4.25">
      <c r="A11" s="6" t="s">
        <v>134</v>
      </c>
      <c r="B11" s="7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4.25">
      <c r="A12" s="8" t="s">
        <v>135</v>
      </c>
      <c r="B12" s="9" t="s">
        <v>7</v>
      </c>
      <c r="C12" s="41">
        <v>7.492</v>
      </c>
      <c r="D12" s="42">
        <v>7.392</v>
      </c>
      <c r="E12" s="41">
        <v>7.35</v>
      </c>
      <c r="F12" s="41">
        <v>7.31</v>
      </c>
      <c r="G12" s="41">
        <v>7.392</v>
      </c>
      <c r="H12" s="41">
        <v>7.272</v>
      </c>
      <c r="I12" s="41">
        <v>7.434</v>
      </c>
      <c r="J12" s="41">
        <v>7.236</v>
      </c>
      <c r="K12" s="41">
        <v>7.476</v>
      </c>
    </row>
    <row r="13" spans="1:11" ht="14.25">
      <c r="A13" s="8" t="s">
        <v>136</v>
      </c>
      <c r="B13" s="9" t="s">
        <v>7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4.25">
      <c r="A14" s="8" t="s">
        <v>137</v>
      </c>
      <c r="B14" s="9" t="s">
        <v>7</v>
      </c>
      <c r="C14" s="41">
        <v>7.492</v>
      </c>
      <c r="D14" s="42">
        <v>7.392</v>
      </c>
      <c r="E14" s="41">
        <v>7.35</v>
      </c>
      <c r="F14" s="41">
        <v>7.31</v>
      </c>
      <c r="G14" s="41">
        <v>7.392</v>
      </c>
      <c r="H14" s="41">
        <v>7.272</v>
      </c>
      <c r="I14" s="41">
        <v>7.434</v>
      </c>
      <c r="J14" s="41">
        <v>7.236</v>
      </c>
      <c r="K14" s="41">
        <v>7.476</v>
      </c>
    </row>
    <row r="15" spans="1:11" ht="23.25" customHeight="1">
      <c r="A15" s="8" t="s">
        <v>9</v>
      </c>
      <c r="B15" s="9" t="s">
        <v>10</v>
      </c>
      <c r="C15" s="10">
        <v>68.7</v>
      </c>
      <c r="D15" s="35">
        <v>68.8</v>
      </c>
      <c r="E15" s="10">
        <v>68.8</v>
      </c>
      <c r="F15" s="10">
        <v>69</v>
      </c>
      <c r="G15" s="10">
        <v>69</v>
      </c>
      <c r="H15" s="10">
        <v>69.1</v>
      </c>
      <c r="I15" s="10">
        <v>69.1</v>
      </c>
      <c r="J15" s="10">
        <v>69.2</v>
      </c>
      <c r="K15" s="10">
        <v>69.2</v>
      </c>
    </row>
    <row r="16" spans="1:11" ht="18.75">
      <c r="A16" s="8" t="s">
        <v>11</v>
      </c>
      <c r="B16" s="9" t="s">
        <v>12</v>
      </c>
      <c r="C16" s="38">
        <v>11.7</v>
      </c>
      <c r="D16" s="43">
        <v>10.3</v>
      </c>
      <c r="E16" s="38">
        <v>11.5</v>
      </c>
      <c r="F16" s="38">
        <v>11.6</v>
      </c>
      <c r="G16" s="38">
        <v>12.3</v>
      </c>
      <c r="H16" s="38">
        <v>11.7</v>
      </c>
      <c r="I16" s="38">
        <v>12.3</v>
      </c>
      <c r="J16" s="38">
        <v>11.6</v>
      </c>
      <c r="K16" s="38">
        <v>12.2</v>
      </c>
    </row>
    <row r="17" spans="1:11" ht="18.75">
      <c r="A17" s="8" t="s">
        <v>13</v>
      </c>
      <c r="B17" s="9" t="s">
        <v>119</v>
      </c>
      <c r="C17" s="38">
        <v>10.5</v>
      </c>
      <c r="D17" s="44">
        <v>11.5</v>
      </c>
      <c r="E17" s="38">
        <v>9.5</v>
      </c>
      <c r="F17" s="38">
        <v>8.9</v>
      </c>
      <c r="G17" s="38">
        <v>8.9</v>
      </c>
      <c r="H17" s="38">
        <v>8.9</v>
      </c>
      <c r="I17" s="38">
        <v>8.2</v>
      </c>
      <c r="J17" s="38">
        <v>8.9</v>
      </c>
      <c r="K17" s="38">
        <v>8.1</v>
      </c>
    </row>
    <row r="18" spans="1:11" ht="14.25">
      <c r="A18" s="8" t="s">
        <v>138</v>
      </c>
      <c r="B18" s="9" t="s">
        <v>139</v>
      </c>
      <c r="C18" s="10">
        <v>1.1999999999999993</v>
      </c>
      <c r="D18" s="90">
        <v>-1.2</v>
      </c>
      <c r="E18" s="10">
        <v>1</v>
      </c>
      <c r="F18" s="10">
        <v>1.5</v>
      </c>
      <c r="G18" s="10">
        <v>2</v>
      </c>
      <c r="H18" s="10">
        <v>2.2</v>
      </c>
      <c r="I18" s="10">
        <v>3</v>
      </c>
      <c r="J18" s="10">
        <v>3.2</v>
      </c>
      <c r="K18" s="10">
        <v>4.1</v>
      </c>
    </row>
    <row r="19" spans="1:11" ht="14.25">
      <c r="A19" s="8" t="s">
        <v>140</v>
      </c>
      <c r="B19" s="9" t="s">
        <v>7</v>
      </c>
      <c r="C19" s="38">
        <v>0.165</v>
      </c>
      <c r="D19" s="44">
        <v>0.308</v>
      </c>
      <c r="E19" s="67">
        <v>0.17</v>
      </c>
      <c r="F19" s="67">
        <v>0.17</v>
      </c>
      <c r="G19" s="67">
        <v>0.2</v>
      </c>
      <c r="H19" s="67">
        <v>0.2</v>
      </c>
      <c r="I19" s="67">
        <v>0.25</v>
      </c>
      <c r="J19" s="67">
        <v>0.25</v>
      </c>
      <c r="K19" s="67">
        <v>0.27</v>
      </c>
    </row>
    <row r="20" spans="1:11" ht="14.25">
      <c r="A20" s="8" t="s">
        <v>141</v>
      </c>
      <c r="B20" s="9" t="s">
        <v>7</v>
      </c>
      <c r="C20" s="38">
        <v>0.333</v>
      </c>
      <c r="D20" s="44">
        <v>0.341</v>
      </c>
      <c r="E20" s="67">
        <v>0.27</v>
      </c>
      <c r="F20" s="67">
        <v>0.25</v>
      </c>
      <c r="G20" s="67">
        <v>0.25</v>
      </c>
      <c r="H20" s="67">
        <v>0.21</v>
      </c>
      <c r="I20" s="67">
        <v>0.22</v>
      </c>
      <c r="J20" s="67">
        <v>0.23</v>
      </c>
      <c r="K20" s="67">
        <v>0.22</v>
      </c>
    </row>
    <row r="21" spans="1:11" ht="14.25">
      <c r="A21" s="8" t="s">
        <v>142</v>
      </c>
      <c r="B21" s="9" t="s">
        <v>273</v>
      </c>
      <c r="C21" s="45">
        <v>-22.424</v>
      </c>
      <c r="D21" s="82">
        <v>-4.465</v>
      </c>
      <c r="E21" s="45">
        <v>-13.606</v>
      </c>
      <c r="F21" s="45">
        <v>-10.944</v>
      </c>
      <c r="G21" s="45">
        <v>-6.764</v>
      </c>
      <c r="H21" s="45">
        <v>-1.376</v>
      </c>
      <c r="I21" s="45">
        <v>4.036</v>
      </c>
      <c r="J21" s="45">
        <v>2.764</v>
      </c>
      <c r="K21" s="45">
        <v>6.688</v>
      </c>
    </row>
    <row r="22" spans="1:11" ht="14.25">
      <c r="A22" s="6" t="s">
        <v>14</v>
      </c>
      <c r="B22" s="7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A23" s="6" t="s">
        <v>15</v>
      </c>
      <c r="B23" s="7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A24" s="8" t="s">
        <v>16</v>
      </c>
      <c r="B24" s="9" t="s">
        <v>17</v>
      </c>
      <c r="C24" s="46">
        <v>8445.9</v>
      </c>
      <c r="D24" s="91">
        <v>8187.1</v>
      </c>
      <c r="E24" s="46">
        <v>8994.88</v>
      </c>
      <c r="F24" s="46">
        <v>9507.59</v>
      </c>
      <c r="G24" s="46">
        <v>9759.44</v>
      </c>
      <c r="H24" s="46">
        <v>10211.15</v>
      </c>
      <c r="I24" s="46">
        <v>10559.72</v>
      </c>
      <c r="J24" s="46">
        <v>10895.3</v>
      </c>
      <c r="K24" s="46">
        <v>11436.16</v>
      </c>
    </row>
    <row r="25" spans="1:11" ht="14.25">
      <c r="A25" s="6" t="s">
        <v>143</v>
      </c>
      <c r="B25" s="7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8.75">
      <c r="A26" s="8" t="s">
        <v>18</v>
      </c>
      <c r="B26" s="9" t="s">
        <v>55</v>
      </c>
      <c r="C26" s="47"/>
      <c r="D26" s="47"/>
      <c r="E26" s="47"/>
      <c r="F26" s="47"/>
      <c r="G26" s="38"/>
      <c r="H26" s="47"/>
      <c r="I26" s="38"/>
      <c r="J26" s="47"/>
      <c r="K26" s="38"/>
    </row>
    <row r="27" spans="1:11" ht="14.25">
      <c r="A27" s="6" t="s">
        <v>20</v>
      </c>
      <c r="B27" s="7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8" t="s">
        <v>21</v>
      </c>
      <c r="B28" s="9" t="s">
        <v>17</v>
      </c>
      <c r="C28" s="46">
        <v>5727.4</v>
      </c>
      <c r="D28" s="48">
        <v>7036.3</v>
      </c>
      <c r="E28" s="46">
        <v>6002.32</v>
      </c>
      <c r="F28" s="46">
        <v>6398.47</v>
      </c>
      <c r="G28" s="46">
        <v>6398.47</v>
      </c>
      <c r="H28" s="46">
        <v>6807.97</v>
      </c>
      <c r="I28" s="46">
        <v>6833.56</v>
      </c>
      <c r="J28" s="46">
        <v>7250.49</v>
      </c>
      <c r="K28" s="46">
        <v>7284.58</v>
      </c>
    </row>
    <row r="29" spans="1:11" ht="20.25">
      <c r="A29" s="11" t="s">
        <v>144</v>
      </c>
      <c r="B29" s="12" t="s">
        <v>145</v>
      </c>
      <c r="C29" s="49">
        <v>100.37328473037626</v>
      </c>
      <c r="D29" s="50">
        <v>122.8</v>
      </c>
      <c r="E29" s="49">
        <v>85.305</v>
      </c>
      <c r="F29" s="49">
        <v>106.5999480200989</v>
      </c>
      <c r="G29" s="49">
        <v>106.5999480200989</v>
      </c>
      <c r="H29" s="51">
        <v>106.39996749222863</v>
      </c>
      <c r="I29" s="49">
        <v>106.79990685273198</v>
      </c>
      <c r="J29" s="49">
        <v>106.50002864289942</v>
      </c>
      <c r="K29" s="49">
        <v>106.60007375365109</v>
      </c>
    </row>
    <row r="30" spans="1:11" ht="20.25">
      <c r="A30" s="11" t="s">
        <v>146</v>
      </c>
      <c r="B30" s="12" t="s">
        <v>8</v>
      </c>
      <c r="C30" s="52">
        <v>110.9</v>
      </c>
      <c r="D30" s="53">
        <v>102.8</v>
      </c>
      <c r="E30" s="52">
        <v>102.8</v>
      </c>
      <c r="F30" s="52">
        <v>104.3</v>
      </c>
      <c r="G30" s="52">
        <v>104.2</v>
      </c>
      <c r="H30" s="52">
        <v>104</v>
      </c>
      <c r="I30" s="52">
        <v>104.3</v>
      </c>
      <c r="J30" s="52">
        <v>104.1</v>
      </c>
      <c r="K30" s="52">
        <v>104.1</v>
      </c>
    </row>
    <row r="31" spans="1:11" ht="20.25">
      <c r="A31" s="11" t="s">
        <v>147</v>
      </c>
      <c r="B31" s="12" t="s">
        <v>55</v>
      </c>
      <c r="C31" s="52">
        <v>99.1</v>
      </c>
      <c r="D31" s="54">
        <v>122.311</v>
      </c>
      <c r="E31" s="52">
        <v>102</v>
      </c>
      <c r="F31" s="52">
        <v>102.2</v>
      </c>
      <c r="G31" s="52">
        <v>102.3</v>
      </c>
      <c r="H31" s="52">
        <v>102.3</v>
      </c>
      <c r="I31" s="52">
        <v>102.4</v>
      </c>
      <c r="J31" s="52">
        <v>102.3</v>
      </c>
      <c r="K31" s="52">
        <v>102.4</v>
      </c>
    </row>
    <row r="32" spans="1:11" ht="40.5">
      <c r="A32" s="8" t="s">
        <v>22</v>
      </c>
      <c r="B32" s="9" t="s">
        <v>17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20.25">
      <c r="A33" s="11" t="s">
        <v>148</v>
      </c>
      <c r="B33" s="12" t="s">
        <v>145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30">
      <c r="A34" s="11" t="s">
        <v>149</v>
      </c>
      <c r="B34" s="12" t="s">
        <v>8</v>
      </c>
      <c r="C34" s="47"/>
      <c r="D34" s="47"/>
      <c r="E34" s="47"/>
      <c r="F34" s="47"/>
      <c r="G34" s="13"/>
      <c r="H34" s="47"/>
      <c r="I34" s="13"/>
      <c r="J34" s="47"/>
      <c r="K34" s="13"/>
    </row>
    <row r="35" spans="1:11" ht="20.25">
      <c r="A35" s="11" t="s">
        <v>150</v>
      </c>
      <c r="B35" s="12" t="s">
        <v>55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30">
      <c r="A36" s="8" t="s">
        <v>24</v>
      </c>
      <c r="B36" s="9" t="s">
        <v>17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20.25">
      <c r="A37" s="11" t="s">
        <v>151</v>
      </c>
      <c r="B37" s="12" t="s">
        <v>145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0.25">
      <c r="A38" s="11" t="s">
        <v>152</v>
      </c>
      <c r="B38" s="12" t="s">
        <v>8</v>
      </c>
      <c r="C38" s="47"/>
      <c r="D38" s="47"/>
      <c r="E38" s="47"/>
      <c r="F38" s="47"/>
      <c r="G38" s="13"/>
      <c r="H38" s="47"/>
      <c r="I38" s="13"/>
      <c r="J38" s="47"/>
      <c r="K38" s="13"/>
    </row>
    <row r="39" spans="1:11" ht="20.25">
      <c r="A39" s="11" t="s">
        <v>153</v>
      </c>
      <c r="B39" s="12" t="s">
        <v>55</v>
      </c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26.25">
      <c r="A40" s="6" t="s">
        <v>25</v>
      </c>
      <c r="B40" s="7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40.5">
      <c r="A41" s="8" t="s">
        <v>26</v>
      </c>
      <c r="B41" s="9" t="s">
        <v>17</v>
      </c>
      <c r="C41" s="10">
        <v>794.8</v>
      </c>
      <c r="D41" s="35">
        <v>840.9</v>
      </c>
      <c r="E41" s="10">
        <v>884.63</v>
      </c>
      <c r="F41" s="10">
        <v>887.99</v>
      </c>
      <c r="G41" s="10">
        <v>936.82</v>
      </c>
      <c r="H41" s="10">
        <v>942.16</v>
      </c>
      <c r="I41" s="10">
        <v>996.77</v>
      </c>
      <c r="J41" s="46">
        <v>1004.34</v>
      </c>
      <c r="K41" s="48">
        <v>1008.68</v>
      </c>
    </row>
    <row r="42" spans="1:11" ht="20.25">
      <c r="A42" s="11" t="s">
        <v>154</v>
      </c>
      <c r="B42" s="12" t="s">
        <v>145</v>
      </c>
      <c r="C42" s="55">
        <v>112.2598870056497</v>
      </c>
      <c r="D42" s="56">
        <v>105.8</v>
      </c>
      <c r="E42" s="55">
        <v>105.2</v>
      </c>
      <c r="F42" s="55">
        <v>105.6</v>
      </c>
      <c r="G42" s="55">
        <v>105.9</v>
      </c>
      <c r="H42" s="55">
        <v>106.1</v>
      </c>
      <c r="I42" s="55">
        <v>106.4</v>
      </c>
      <c r="J42" s="55">
        <v>106.6</v>
      </c>
      <c r="K42" s="55">
        <v>106.8</v>
      </c>
    </row>
    <row r="43" spans="1:11" ht="20.25">
      <c r="A43" s="11" t="s">
        <v>155</v>
      </c>
      <c r="B43" s="12" t="s">
        <v>8</v>
      </c>
      <c r="C43" s="55">
        <v>111.9</v>
      </c>
      <c r="D43" s="55">
        <v>114.2</v>
      </c>
      <c r="E43" s="55">
        <v>106.1</v>
      </c>
      <c r="F43" s="55">
        <v>104</v>
      </c>
      <c r="G43" s="55">
        <v>104</v>
      </c>
      <c r="H43" s="55">
        <v>104</v>
      </c>
      <c r="I43" s="55">
        <v>104</v>
      </c>
      <c r="J43" s="55">
        <v>104</v>
      </c>
      <c r="K43" s="55">
        <v>104</v>
      </c>
    </row>
    <row r="44" spans="1:11" ht="20.25">
      <c r="A44" s="11" t="s">
        <v>156</v>
      </c>
      <c r="B44" s="12" t="s">
        <v>55</v>
      </c>
      <c r="C44" s="55">
        <v>95.6</v>
      </c>
      <c r="D44" s="55">
        <v>109.5</v>
      </c>
      <c r="E44" s="55">
        <v>103.8</v>
      </c>
      <c r="F44" s="55">
        <v>104</v>
      </c>
      <c r="G44" s="55">
        <v>104</v>
      </c>
      <c r="H44" s="55">
        <v>104</v>
      </c>
      <c r="I44" s="55">
        <v>104</v>
      </c>
      <c r="J44" s="55">
        <v>104</v>
      </c>
      <c r="K44" s="55">
        <v>104</v>
      </c>
    </row>
    <row r="45" spans="1:11" ht="14.25">
      <c r="A45" s="14" t="s">
        <v>27</v>
      </c>
      <c r="B45" s="9" t="s">
        <v>28</v>
      </c>
      <c r="C45" s="48">
        <v>152.435</v>
      </c>
      <c r="D45" s="57">
        <v>145.68</v>
      </c>
      <c r="E45" s="48">
        <v>147.38</v>
      </c>
      <c r="F45" s="48">
        <v>150.13</v>
      </c>
      <c r="G45" s="48">
        <v>150.13</v>
      </c>
      <c r="H45" s="48">
        <v>150.03</v>
      </c>
      <c r="I45" s="48">
        <v>150.03</v>
      </c>
      <c r="J45" s="48">
        <v>149.63</v>
      </c>
      <c r="K45" s="48">
        <v>149.63</v>
      </c>
    </row>
    <row r="46" spans="1:11" ht="14.25">
      <c r="A46" s="8" t="s">
        <v>29</v>
      </c>
      <c r="B46" s="9"/>
      <c r="C46" s="46"/>
      <c r="D46" s="10"/>
      <c r="E46" s="38"/>
      <c r="F46" s="38"/>
      <c r="G46" s="38"/>
      <c r="H46" s="38"/>
      <c r="I46" s="38"/>
      <c r="J46" s="38"/>
      <c r="K46" s="38"/>
    </row>
    <row r="47" spans="1:11" ht="14.25">
      <c r="A47" s="8" t="s">
        <v>30</v>
      </c>
      <c r="B47" s="9" t="s">
        <v>31</v>
      </c>
      <c r="C47" s="46"/>
      <c r="D47" s="10"/>
      <c r="E47" s="38"/>
      <c r="F47" s="38"/>
      <c r="G47" s="38"/>
      <c r="H47" s="38"/>
      <c r="I47" s="38"/>
      <c r="J47" s="38"/>
      <c r="K47" s="38"/>
    </row>
    <row r="48" spans="1:11" ht="14.25">
      <c r="A48" s="8" t="s">
        <v>32</v>
      </c>
      <c r="B48" s="9" t="s">
        <v>31</v>
      </c>
      <c r="C48" s="46">
        <v>18.42</v>
      </c>
      <c r="D48" s="35">
        <v>20.23</v>
      </c>
      <c r="E48" s="38">
        <v>21.48</v>
      </c>
      <c r="F48" s="38">
        <v>21.48</v>
      </c>
      <c r="G48" s="38">
        <v>21.48</v>
      </c>
      <c r="H48" s="38">
        <v>21.48</v>
      </c>
      <c r="I48" s="38">
        <v>21.48</v>
      </c>
      <c r="J48" s="38">
        <v>21.48</v>
      </c>
      <c r="K48" s="38">
        <v>21.48</v>
      </c>
    </row>
    <row r="49" spans="1:11" ht="14.25">
      <c r="A49" s="8" t="s">
        <v>33</v>
      </c>
      <c r="B49" s="9" t="s">
        <v>31</v>
      </c>
      <c r="C49" s="46">
        <v>134.015</v>
      </c>
      <c r="D49" s="46">
        <v>125.45</v>
      </c>
      <c r="E49" s="46">
        <v>128.564</v>
      </c>
      <c r="F49" s="46">
        <v>129.9</v>
      </c>
      <c r="G49" s="46">
        <v>129.9</v>
      </c>
      <c r="H49" s="46">
        <v>129.8</v>
      </c>
      <c r="I49" s="46">
        <v>129.8</v>
      </c>
      <c r="J49" s="46">
        <v>129.4</v>
      </c>
      <c r="K49" s="46">
        <v>129.4</v>
      </c>
    </row>
    <row r="50" spans="1:11" ht="20.25">
      <c r="A50" s="8" t="s">
        <v>34</v>
      </c>
      <c r="B50" s="9" t="s">
        <v>35</v>
      </c>
      <c r="C50" s="46">
        <v>4848.38</v>
      </c>
      <c r="D50" s="48">
        <v>4644.39</v>
      </c>
      <c r="E50" s="46">
        <v>4000.72</v>
      </c>
      <c r="F50" s="46">
        <v>4001.83</v>
      </c>
      <c r="G50" s="46">
        <v>4001.83</v>
      </c>
      <c r="H50" s="46">
        <v>4164.62</v>
      </c>
      <c r="I50" s="46">
        <v>4164.62</v>
      </c>
      <c r="J50" s="46">
        <v>4332.07</v>
      </c>
      <c r="K50" s="46">
        <v>4332.07</v>
      </c>
    </row>
    <row r="51" spans="1:11" ht="28.5">
      <c r="A51" s="11" t="s">
        <v>36</v>
      </c>
      <c r="B51" s="12" t="s">
        <v>37</v>
      </c>
      <c r="C51" s="52">
        <v>103.12257394870225</v>
      </c>
      <c r="D51" s="58">
        <v>95.793</v>
      </c>
      <c r="E51" s="52">
        <v>86.141</v>
      </c>
      <c r="F51" s="52">
        <v>100.067752371333</v>
      </c>
      <c r="G51" s="52">
        <v>100.067752371333</v>
      </c>
      <c r="H51" s="52">
        <v>104.0486487431825</v>
      </c>
      <c r="I51" s="52">
        <v>104.0486487431825</v>
      </c>
      <c r="J51" s="52">
        <v>104.02077500468229</v>
      </c>
      <c r="K51" s="52">
        <v>104.02077500468229</v>
      </c>
    </row>
    <row r="52" spans="1:11" ht="14.25">
      <c r="A52" s="8" t="s">
        <v>38</v>
      </c>
      <c r="B52" s="9"/>
      <c r="C52" s="38"/>
      <c r="D52" s="10"/>
      <c r="E52" s="38"/>
      <c r="F52" s="38"/>
      <c r="G52" s="38"/>
      <c r="H52" s="38"/>
      <c r="I52" s="38"/>
      <c r="J52" s="38"/>
      <c r="K52" s="38"/>
    </row>
    <row r="53" spans="1:11" ht="14.25">
      <c r="A53" s="8" t="s">
        <v>30</v>
      </c>
      <c r="B53" s="9" t="s">
        <v>35</v>
      </c>
      <c r="C53" s="38"/>
      <c r="D53" s="10"/>
      <c r="E53" s="38"/>
      <c r="F53" s="38"/>
      <c r="G53" s="38"/>
      <c r="H53" s="38"/>
      <c r="I53" s="38"/>
      <c r="J53" s="38"/>
      <c r="K53" s="38"/>
    </row>
    <row r="54" spans="1:11" ht="28.5">
      <c r="A54" s="8" t="s">
        <v>36</v>
      </c>
      <c r="B54" s="9" t="s">
        <v>37</v>
      </c>
      <c r="C54" s="47"/>
      <c r="D54" s="59"/>
      <c r="E54" s="47"/>
      <c r="F54" s="47"/>
      <c r="G54" s="38"/>
      <c r="H54" s="47"/>
      <c r="I54" s="38"/>
      <c r="J54" s="47"/>
      <c r="K54" s="38"/>
    </row>
    <row r="55" spans="1:11" ht="14.25">
      <c r="A55" s="8" t="s">
        <v>32</v>
      </c>
      <c r="B55" s="9" t="s">
        <v>35</v>
      </c>
      <c r="C55" s="46">
        <v>3500.77</v>
      </c>
      <c r="D55" s="46">
        <v>3642.003</v>
      </c>
      <c r="E55" s="46">
        <v>3783.23</v>
      </c>
      <c r="F55" s="46">
        <v>3804.65</v>
      </c>
      <c r="G55" s="46">
        <v>3804.65</v>
      </c>
      <c r="H55" s="46">
        <v>3975.703</v>
      </c>
      <c r="I55" s="46">
        <v>3975.703</v>
      </c>
      <c r="J55" s="46">
        <v>4155.903</v>
      </c>
      <c r="K55" s="46">
        <v>4155.903</v>
      </c>
    </row>
    <row r="56" spans="1:11" ht="28.5">
      <c r="A56" s="11" t="s">
        <v>36</v>
      </c>
      <c r="B56" s="12" t="s">
        <v>37</v>
      </c>
      <c r="C56" s="60">
        <v>108.58713612311941</v>
      </c>
      <c r="D56" s="61">
        <v>104.035</v>
      </c>
      <c r="E56" s="60">
        <v>103.9</v>
      </c>
      <c r="F56" s="60">
        <v>100.6</v>
      </c>
      <c r="G56" s="60">
        <v>100.6</v>
      </c>
      <c r="H56" s="60">
        <v>104.5</v>
      </c>
      <c r="I56" s="60">
        <v>104.5</v>
      </c>
      <c r="J56" s="60">
        <v>104.5</v>
      </c>
      <c r="K56" s="60">
        <v>104.53253173086622</v>
      </c>
    </row>
    <row r="57" spans="1:11" ht="14.25">
      <c r="A57" s="8" t="s">
        <v>33</v>
      </c>
      <c r="B57" s="9" t="s">
        <v>35</v>
      </c>
      <c r="C57" s="46">
        <v>5041.98</v>
      </c>
      <c r="D57" s="46">
        <v>4080</v>
      </c>
      <c r="E57" s="46">
        <v>4213.18</v>
      </c>
      <c r="F57" s="46">
        <v>4220.32</v>
      </c>
      <c r="G57" s="46">
        <v>4220.32</v>
      </c>
      <c r="H57" s="46">
        <v>4241.18</v>
      </c>
      <c r="I57" s="46">
        <v>4241.18</v>
      </c>
      <c r="J57" s="46">
        <v>4404.47</v>
      </c>
      <c r="K57" s="46">
        <v>4404.47</v>
      </c>
    </row>
    <row r="58" spans="1:11" ht="28.5">
      <c r="A58" s="11" t="s">
        <v>36</v>
      </c>
      <c r="B58" s="12" t="s">
        <v>37</v>
      </c>
      <c r="C58" s="52">
        <v>103.58586854691583</v>
      </c>
      <c r="D58" s="53">
        <v>80.9</v>
      </c>
      <c r="E58" s="52">
        <v>103.265</v>
      </c>
      <c r="F58" s="52">
        <v>100.17</v>
      </c>
      <c r="G58" s="52">
        <v>100.17</v>
      </c>
      <c r="H58" s="52">
        <v>100.495</v>
      </c>
      <c r="I58" s="52">
        <v>100.495</v>
      </c>
      <c r="J58" s="52">
        <v>103.851</v>
      </c>
      <c r="K58" s="52">
        <v>103.851</v>
      </c>
    </row>
    <row r="59" spans="1:11" ht="14.25">
      <c r="A59" s="6" t="s">
        <v>157</v>
      </c>
      <c r="B59" s="7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4.25">
      <c r="A60" s="8" t="s">
        <v>158</v>
      </c>
      <c r="B60" s="9" t="s">
        <v>39</v>
      </c>
      <c r="C60" s="10">
        <v>139.34</v>
      </c>
      <c r="D60" s="35">
        <v>140.734</v>
      </c>
      <c r="E60" s="10">
        <v>145.3</v>
      </c>
      <c r="F60" s="10">
        <v>148.84</v>
      </c>
      <c r="G60" s="10">
        <v>150.29</v>
      </c>
      <c r="H60" s="10">
        <v>152.82</v>
      </c>
      <c r="I60" s="10">
        <v>154.52</v>
      </c>
      <c r="J60" s="10">
        <v>157.22</v>
      </c>
      <c r="K60" s="10">
        <v>159.07</v>
      </c>
    </row>
    <row r="61" spans="1:11" ht="18.75">
      <c r="A61" s="11" t="s">
        <v>159</v>
      </c>
      <c r="B61" s="12" t="s">
        <v>55</v>
      </c>
      <c r="C61" s="47">
        <v>103.9</v>
      </c>
      <c r="D61" s="54">
        <v>101.001</v>
      </c>
      <c r="E61" s="52">
        <v>103.245</v>
      </c>
      <c r="F61" s="52">
        <v>102.437</v>
      </c>
      <c r="G61" s="52">
        <v>103.435</v>
      </c>
      <c r="H61" s="52">
        <v>102.674</v>
      </c>
      <c r="I61" s="52">
        <v>102.815</v>
      </c>
      <c r="J61" s="52">
        <v>102.88</v>
      </c>
      <c r="K61" s="52">
        <v>102.945</v>
      </c>
    </row>
    <row r="62" spans="1:11" ht="20.25">
      <c r="A62" s="11" t="s">
        <v>40</v>
      </c>
      <c r="B62" s="12" t="s">
        <v>8</v>
      </c>
      <c r="C62" s="52">
        <v>116.4</v>
      </c>
      <c r="D62" s="53">
        <v>100.3</v>
      </c>
      <c r="E62" s="52">
        <v>98.9</v>
      </c>
      <c r="F62" s="52">
        <v>103.5</v>
      </c>
      <c r="G62" s="52">
        <v>105.2</v>
      </c>
      <c r="H62" s="52">
        <v>103.1</v>
      </c>
      <c r="I62" s="52">
        <v>103.5</v>
      </c>
      <c r="J62" s="52">
        <v>103.3</v>
      </c>
      <c r="K62" s="52">
        <v>103.7</v>
      </c>
    </row>
    <row r="63" spans="1:11" ht="20.25">
      <c r="A63" s="8" t="s">
        <v>160</v>
      </c>
      <c r="B63" s="12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4.25">
      <c r="A64" s="8" t="s">
        <v>161</v>
      </c>
      <c r="B64" s="9" t="s">
        <v>39</v>
      </c>
      <c r="C64" s="10">
        <v>45.43</v>
      </c>
      <c r="D64" s="35">
        <v>46.339</v>
      </c>
      <c r="E64" s="10">
        <v>47.25</v>
      </c>
      <c r="F64" s="10">
        <v>48.195</v>
      </c>
      <c r="G64" s="10">
        <v>48.668</v>
      </c>
      <c r="H64" s="10">
        <v>49.164</v>
      </c>
      <c r="I64" s="10">
        <v>49.646</v>
      </c>
      <c r="J64" s="10">
        <v>50.144</v>
      </c>
      <c r="K64" s="10">
        <v>50.635</v>
      </c>
    </row>
    <row r="65" spans="1:11" ht="18.75">
      <c r="A65" s="11" t="s">
        <v>42</v>
      </c>
      <c r="B65" s="12" t="s">
        <v>55</v>
      </c>
      <c r="C65" s="47">
        <v>109.2</v>
      </c>
      <c r="D65" s="54">
        <v>102.003</v>
      </c>
      <c r="E65" s="52">
        <v>101.964</v>
      </c>
      <c r="F65" s="52">
        <v>102.011</v>
      </c>
      <c r="G65" s="52">
        <v>103.006</v>
      </c>
      <c r="H65" s="52">
        <v>101.992</v>
      </c>
      <c r="I65" s="52">
        <v>102.014</v>
      </c>
      <c r="J65" s="52">
        <v>101.994</v>
      </c>
      <c r="K65" s="52">
        <v>101.994</v>
      </c>
    </row>
    <row r="66" spans="1:11" ht="14.25">
      <c r="A66" s="11" t="s">
        <v>43</v>
      </c>
      <c r="B66" s="12" t="s">
        <v>8</v>
      </c>
      <c r="C66" s="52">
        <v>120.8</v>
      </c>
      <c r="D66" s="53">
        <v>97.9</v>
      </c>
      <c r="E66" s="52">
        <v>103.2</v>
      </c>
      <c r="F66" s="52">
        <v>103.7</v>
      </c>
      <c r="G66" s="52">
        <v>103.9</v>
      </c>
      <c r="H66" s="52">
        <v>102.9</v>
      </c>
      <c r="I66" s="52">
        <v>103.1</v>
      </c>
      <c r="J66" s="52">
        <v>102.9</v>
      </c>
      <c r="K66" s="52">
        <v>103.1</v>
      </c>
    </row>
    <row r="67" spans="1:11" ht="14.25">
      <c r="A67" s="8" t="s">
        <v>162</v>
      </c>
      <c r="B67" s="9" t="s">
        <v>39</v>
      </c>
      <c r="C67" s="10">
        <v>93.91</v>
      </c>
      <c r="D67" s="35">
        <v>94.39</v>
      </c>
      <c r="E67" s="10">
        <v>98.05</v>
      </c>
      <c r="F67" s="10">
        <v>100.642</v>
      </c>
      <c r="G67" s="10">
        <v>101.619</v>
      </c>
      <c r="H67" s="10">
        <v>103.66</v>
      </c>
      <c r="I67" s="10">
        <v>104.867</v>
      </c>
      <c r="J67" s="10">
        <v>107.081</v>
      </c>
      <c r="K67" s="10">
        <v>108.429</v>
      </c>
    </row>
    <row r="68" spans="1:11" ht="18.75">
      <c r="A68" s="11" t="s">
        <v>44</v>
      </c>
      <c r="B68" s="12" t="s">
        <v>55</v>
      </c>
      <c r="C68" s="47">
        <v>98.3</v>
      </c>
      <c r="D68" s="54">
        <v>100.512</v>
      </c>
      <c r="E68" s="52">
        <v>103.878</v>
      </c>
      <c r="F68" s="52">
        <v>102.642</v>
      </c>
      <c r="G68" s="52">
        <v>104.002</v>
      </c>
      <c r="H68" s="52">
        <v>103.001</v>
      </c>
      <c r="I68" s="52">
        <v>103.199</v>
      </c>
      <c r="J68" s="52">
        <v>103.3</v>
      </c>
      <c r="K68" s="52">
        <v>103.395</v>
      </c>
    </row>
    <row r="69" spans="1:11" ht="14.25">
      <c r="A69" s="11" t="s">
        <v>45</v>
      </c>
      <c r="B69" s="12" t="s">
        <v>8</v>
      </c>
      <c r="C69" s="47">
        <v>111.6</v>
      </c>
      <c r="D69" s="53">
        <v>103.2</v>
      </c>
      <c r="E69" s="47">
        <v>98.3</v>
      </c>
      <c r="F69" s="47">
        <v>103.4</v>
      </c>
      <c r="G69" s="47">
        <v>103.4</v>
      </c>
      <c r="H69" s="47">
        <v>103.5</v>
      </c>
      <c r="I69" s="47">
        <v>103.5</v>
      </c>
      <c r="J69" s="47">
        <v>103.7</v>
      </c>
      <c r="K69" s="47">
        <v>103.7</v>
      </c>
    </row>
    <row r="70" spans="1:11" ht="14.25">
      <c r="A70" s="6" t="s">
        <v>163</v>
      </c>
      <c r="B70" s="7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4.25">
      <c r="A71" s="15" t="s">
        <v>164</v>
      </c>
      <c r="B71" s="16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40.5">
      <c r="A72" s="17" t="s">
        <v>165</v>
      </c>
      <c r="B72" s="18" t="s">
        <v>46</v>
      </c>
      <c r="C72" s="43">
        <v>232</v>
      </c>
      <c r="D72" s="62">
        <v>232</v>
      </c>
      <c r="E72" s="43">
        <v>232</v>
      </c>
      <c r="F72" s="43">
        <v>232</v>
      </c>
      <c r="G72" s="43">
        <v>232</v>
      </c>
      <c r="H72" s="43">
        <v>232</v>
      </c>
      <c r="I72" s="43">
        <v>232</v>
      </c>
      <c r="J72" s="43">
        <v>232</v>
      </c>
      <c r="K72" s="43">
        <v>232</v>
      </c>
    </row>
    <row r="73" spans="1:11" ht="14.25">
      <c r="A73" s="17" t="s">
        <v>166</v>
      </c>
      <c r="B73" s="18" t="s">
        <v>46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</row>
    <row r="74" spans="1:11" ht="20.25">
      <c r="A74" s="17" t="s">
        <v>167</v>
      </c>
      <c r="B74" s="18" t="s">
        <v>168</v>
      </c>
      <c r="C74" s="43">
        <v>112.5</v>
      </c>
      <c r="D74" s="43">
        <v>112.5</v>
      </c>
      <c r="E74" s="43">
        <v>112.5</v>
      </c>
      <c r="F74" s="43">
        <v>112.5</v>
      </c>
      <c r="G74" s="43">
        <v>112.5</v>
      </c>
      <c r="H74" s="43">
        <v>112.5</v>
      </c>
      <c r="I74" s="43">
        <v>112.5</v>
      </c>
      <c r="J74" s="43">
        <v>112.5</v>
      </c>
      <c r="K74" s="43">
        <v>112.5</v>
      </c>
    </row>
    <row r="75" spans="1:11" ht="30">
      <c r="A75" s="26" t="s">
        <v>47</v>
      </c>
      <c r="B75" s="27" t="s">
        <v>48</v>
      </c>
      <c r="C75" s="50">
        <v>84.7</v>
      </c>
      <c r="D75" s="50">
        <v>84.7</v>
      </c>
      <c r="E75" s="50">
        <v>84.7</v>
      </c>
      <c r="F75" s="50">
        <v>84.7</v>
      </c>
      <c r="G75" s="50">
        <v>84.7</v>
      </c>
      <c r="H75" s="50">
        <v>84.7</v>
      </c>
      <c r="I75" s="50">
        <v>84.7</v>
      </c>
      <c r="J75" s="50">
        <v>84.7</v>
      </c>
      <c r="K75" s="50">
        <v>84.7</v>
      </c>
    </row>
    <row r="76" spans="1:11" ht="14.25">
      <c r="A76" s="6" t="s">
        <v>169</v>
      </c>
      <c r="B76" s="7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8.75">
      <c r="A77" s="8" t="s">
        <v>170</v>
      </c>
      <c r="B77" s="9" t="s">
        <v>171</v>
      </c>
      <c r="C77" s="63">
        <v>0.000327</v>
      </c>
      <c r="D77" s="43">
        <v>0.000347</v>
      </c>
      <c r="E77" s="63">
        <v>0.00036742</v>
      </c>
      <c r="F77" s="63">
        <v>0.00038946</v>
      </c>
      <c r="G77" s="63">
        <v>0.00038946</v>
      </c>
      <c r="H77" s="63">
        <v>0.00041283</v>
      </c>
      <c r="I77" s="63">
        <v>0.00041283</v>
      </c>
      <c r="J77" s="63">
        <v>0.0004376</v>
      </c>
      <c r="K77" s="63">
        <v>0.0004376</v>
      </c>
    </row>
    <row r="78" spans="1:11" ht="14.25">
      <c r="A78" s="8" t="s">
        <v>172</v>
      </c>
      <c r="B78" s="9" t="s">
        <v>50</v>
      </c>
      <c r="C78" s="64">
        <v>3250</v>
      </c>
      <c r="D78" s="65">
        <v>3500</v>
      </c>
      <c r="E78" s="64">
        <v>3600</v>
      </c>
      <c r="F78" s="64">
        <v>3650</v>
      </c>
      <c r="G78" s="64">
        <v>3650</v>
      </c>
      <c r="H78" s="64">
        <v>3700</v>
      </c>
      <c r="I78" s="64">
        <v>3700</v>
      </c>
      <c r="J78" s="64">
        <v>3750</v>
      </c>
      <c r="K78" s="64">
        <v>3750</v>
      </c>
    </row>
    <row r="79" spans="1:11" ht="14.25">
      <c r="A79" s="8" t="s">
        <v>51</v>
      </c>
      <c r="B79" s="9" t="s">
        <v>50</v>
      </c>
      <c r="C79" s="64">
        <v>1950</v>
      </c>
      <c r="D79" s="65">
        <v>2500</v>
      </c>
      <c r="E79" s="64">
        <v>3000</v>
      </c>
      <c r="F79" s="64">
        <v>3500</v>
      </c>
      <c r="G79" s="64">
        <v>3600</v>
      </c>
      <c r="H79" s="64">
        <v>3650</v>
      </c>
      <c r="I79" s="64">
        <v>3650</v>
      </c>
      <c r="J79" s="64">
        <v>3700</v>
      </c>
      <c r="K79" s="64">
        <v>3700</v>
      </c>
    </row>
    <row r="80" spans="1:11" ht="26.25">
      <c r="A80" s="6" t="s">
        <v>173</v>
      </c>
      <c r="B80" s="7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4.25">
      <c r="A81" s="8" t="s">
        <v>174</v>
      </c>
      <c r="B81" s="9" t="s">
        <v>53</v>
      </c>
      <c r="C81" s="67">
        <v>0.115</v>
      </c>
      <c r="D81" s="66">
        <v>0.109</v>
      </c>
      <c r="E81" s="67">
        <v>0.12</v>
      </c>
      <c r="F81" s="67">
        <v>0.123</v>
      </c>
      <c r="G81" s="67">
        <v>0.124</v>
      </c>
      <c r="H81" s="67">
        <v>0.124</v>
      </c>
      <c r="I81" s="67">
        <v>0.125</v>
      </c>
      <c r="J81" s="67">
        <v>0.125</v>
      </c>
      <c r="K81" s="67">
        <v>0.126</v>
      </c>
    </row>
    <row r="82" spans="1:11" ht="14.25">
      <c r="A82" s="8" t="s">
        <v>175</v>
      </c>
      <c r="B82" s="9" t="s">
        <v>52</v>
      </c>
      <c r="C82" s="67">
        <v>0.093</v>
      </c>
      <c r="D82" s="66">
        <v>0.0199</v>
      </c>
      <c r="E82" s="67">
        <v>0.18</v>
      </c>
      <c r="F82" s="67">
        <v>0.019</v>
      </c>
      <c r="G82" s="67">
        <v>0.025</v>
      </c>
      <c r="H82" s="67">
        <v>0.025</v>
      </c>
      <c r="I82" s="67">
        <v>0.03</v>
      </c>
      <c r="J82" s="67">
        <v>0.03</v>
      </c>
      <c r="K82" s="67">
        <v>0.04</v>
      </c>
    </row>
    <row r="83" spans="1:11" ht="14.25">
      <c r="A83" s="8" t="s">
        <v>176</v>
      </c>
      <c r="B83" s="9" t="s">
        <v>52</v>
      </c>
      <c r="C83" s="67">
        <v>0.59</v>
      </c>
      <c r="D83" s="66">
        <v>0.604</v>
      </c>
      <c r="E83" s="41">
        <v>0.607</v>
      </c>
      <c r="F83" s="41">
        <v>0.615</v>
      </c>
      <c r="G83" s="41">
        <v>0.62</v>
      </c>
      <c r="H83" s="41">
        <v>0.625</v>
      </c>
      <c r="I83" s="41">
        <v>0.635</v>
      </c>
      <c r="J83" s="41">
        <v>0.635</v>
      </c>
      <c r="K83" s="41">
        <v>0.642</v>
      </c>
    </row>
    <row r="84" spans="1:11" ht="20.25">
      <c r="A84" s="8" t="s">
        <v>177</v>
      </c>
      <c r="B84" s="9" t="s">
        <v>52</v>
      </c>
      <c r="C84" s="10">
        <v>72.6879</v>
      </c>
      <c r="D84" s="68">
        <v>79.181</v>
      </c>
      <c r="E84" s="10">
        <v>71.816</v>
      </c>
      <c r="F84" s="10">
        <v>69.015</v>
      </c>
      <c r="G84" s="10">
        <v>73.9</v>
      </c>
      <c r="H84" s="10">
        <v>69.91</v>
      </c>
      <c r="I84" s="10">
        <v>76.04</v>
      </c>
      <c r="J84" s="10">
        <v>72.78</v>
      </c>
      <c r="K84" s="10">
        <v>79.16</v>
      </c>
    </row>
    <row r="85" spans="1:11" ht="14.25">
      <c r="A85" s="17" t="s">
        <v>178</v>
      </c>
      <c r="B85" s="18" t="s">
        <v>54</v>
      </c>
      <c r="C85" s="35">
        <f aca="true" t="shared" si="0" ref="C85:K85">SUM(C87:C90)</f>
        <v>120.291</v>
      </c>
      <c r="D85" s="69">
        <f t="shared" si="0"/>
        <v>119.09899999999999</v>
      </c>
      <c r="E85" s="35">
        <f t="shared" si="0"/>
        <v>115.195</v>
      </c>
      <c r="F85" s="35">
        <f t="shared" si="0"/>
        <v>116.291</v>
      </c>
      <c r="G85" s="35">
        <f t="shared" si="0"/>
        <v>116.291</v>
      </c>
      <c r="H85" s="35">
        <f t="shared" si="0"/>
        <v>116.291</v>
      </c>
      <c r="I85" s="35">
        <f t="shared" si="0"/>
        <v>116.291</v>
      </c>
      <c r="J85" s="35">
        <f t="shared" si="0"/>
        <v>116.291</v>
      </c>
      <c r="K85" s="35">
        <f t="shared" si="0"/>
        <v>116.291</v>
      </c>
    </row>
    <row r="86" spans="1:11" ht="14.25">
      <c r="A86" s="17" t="s">
        <v>179</v>
      </c>
      <c r="B86" s="18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4.25">
      <c r="A87" s="17" t="s">
        <v>180</v>
      </c>
      <c r="B87" s="18" t="s">
        <v>54</v>
      </c>
      <c r="C87" s="35">
        <v>43.109</v>
      </c>
      <c r="D87" s="68">
        <v>43.92</v>
      </c>
      <c r="E87" s="35">
        <v>43.276</v>
      </c>
      <c r="F87" s="35">
        <v>43.052</v>
      </c>
      <c r="G87" s="35">
        <v>43.052</v>
      </c>
      <c r="H87" s="35">
        <v>43.052</v>
      </c>
      <c r="I87" s="35">
        <v>43.052</v>
      </c>
      <c r="J87" s="35">
        <v>43.052</v>
      </c>
      <c r="K87" s="35">
        <v>43.052</v>
      </c>
    </row>
    <row r="88" spans="1:11" ht="14.25">
      <c r="A88" s="17" t="s">
        <v>181</v>
      </c>
      <c r="B88" s="18" t="s">
        <v>54</v>
      </c>
      <c r="C88" s="35">
        <v>7.9</v>
      </c>
      <c r="D88" s="68">
        <v>7.68</v>
      </c>
      <c r="E88" s="35">
        <v>6.12</v>
      </c>
      <c r="F88" s="35">
        <v>7.44</v>
      </c>
      <c r="G88" s="35">
        <v>7.44</v>
      </c>
      <c r="H88" s="35">
        <v>7.44</v>
      </c>
      <c r="I88" s="35">
        <v>7.44</v>
      </c>
      <c r="J88" s="35">
        <v>7.44</v>
      </c>
      <c r="K88" s="35">
        <v>7.44</v>
      </c>
    </row>
    <row r="89" spans="1:11" ht="14.25">
      <c r="A89" s="17" t="s">
        <v>182</v>
      </c>
      <c r="B89" s="18" t="s">
        <v>54</v>
      </c>
      <c r="C89" s="35">
        <v>0.182</v>
      </c>
      <c r="D89" s="70">
        <v>0.199</v>
      </c>
      <c r="E89" s="35">
        <v>0.199</v>
      </c>
      <c r="F89" s="35">
        <v>0.199</v>
      </c>
      <c r="G89" s="35">
        <v>0.199</v>
      </c>
      <c r="H89" s="35">
        <v>0.199</v>
      </c>
      <c r="I89" s="35">
        <v>0.199</v>
      </c>
      <c r="J89" s="35">
        <v>0.199</v>
      </c>
      <c r="K89" s="35">
        <v>0.199</v>
      </c>
    </row>
    <row r="90" spans="1:11" ht="14.25">
      <c r="A90" s="17" t="s">
        <v>276</v>
      </c>
      <c r="B90" s="18" t="s">
        <v>54</v>
      </c>
      <c r="C90" s="35">
        <v>69.1</v>
      </c>
      <c r="D90" s="71">
        <v>67.3</v>
      </c>
      <c r="E90" s="35">
        <v>65.6</v>
      </c>
      <c r="F90" s="35">
        <v>65.6</v>
      </c>
      <c r="G90" s="35">
        <v>65.6</v>
      </c>
      <c r="H90" s="35">
        <v>65.6</v>
      </c>
      <c r="I90" s="35">
        <v>65.6</v>
      </c>
      <c r="J90" s="35">
        <v>65.6</v>
      </c>
      <c r="K90" s="35">
        <v>65.6</v>
      </c>
    </row>
    <row r="91" spans="1:11" ht="14.25">
      <c r="A91" s="6" t="s">
        <v>183</v>
      </c>
      <c r="B91" s="7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20.25">
      <c r="A92" s="8" t="s">
        <v>184</v>
      </c>
      <c r="B92" s="9" t="s">
        <v>185</v>
      </c>
      <c r="C92" s="10">
        <v>14.5</v>
      </c>
      <c r="D92" s="62">
        <v>0</v>
      </c>
      <c r="E92" s="10">
        <v>33.8</v>
      </c>
      <c r="F92" s="10">
        <v>60</v>
      </c>
      <c r="G92" s="10">
        <v>60</v>
      </c>
      <c r="H92" s="38">
        <v>0</v>
      </c>
      <c r="I92" s="38">
        <v>0</v>
      </c>
      <c r="J92" s="38">
        <v>0</v>
      </c>
      <c r="K92" s="38">
        <v>0</v>
      </c>
    </row>
    <row r="93" spans="1:11" ht="20.25">
      <c r="A93" s="11" t="s">
        <v>186</v>
      </c>
      <c r="B93" s="12" t="s">
        <v>55</v>
      </c>
      <c r="C93" s="47"/>
      <c r="D93" s="47"/>
      <c r="E93" s="47"/>
      <c r="F93" s="47"/>
      <c r="G93" s="13"/>
      <c r="H93" s="47"/>
      <c r="I93" s="13"/>
      <c r="J93" s="47"/>
      <c r="K93" s="13"/>
    </row>
    <row r="94" spans="1:11" ht="20.25">
      <c r="A94" s="11" t="s">
        <v>187</v>
      </c>
      <c r="B94" s="12" t="s">
        <v>8</v>
      </c>
      <c r="C94" s="47"/>
      <c r="D94" s="47"/>
      <c r="E94" s="47"/>
      <c r="F94" s="47"/>
      <c r="G94" s="13"/>
      <c r="H94" s="47"/>
      <c r="I94" s="13"/>
      <c r="J94" s="47"/>
      <c r="K94" s="13"/>
    </row>
    <row r="95" spans="1:11" ht="14.25">
      <c r="A95" s="8" t="s">
        <v>188</v>
      </c>
      <c r="B95" s="9" t="s">
        <v>189</v>
      </c>
      <c r="C95" s="47">
        <v>0</v>
      </c>
      <c r="D95" s="47">
        <v>0</v>
      </c>
      <c r="E95" s="47">
        <v>0.6</v>
      </c>
      <c r="F95" s="47">
        <v>0.9</v>
      </c>
      <c r="G95" s="13">
        <v>0.9</v>
      </c>
      <c r="H95" s="47">
        <v>0</v>
      </c>
      <c r="I95" s="13">
        <v>0</v>
      </c>
      <c r="J95" s="47">
        <v>0</v>
      </c>
      <c r="K95" s="13">
        <v>0</v>
      </c>
    </row>
    <row r="96" spans="1:11" ht="14.25">
      <c r="A96" s="11" t="s">
        <v>190</v>
      </c>
      <c r="B96" s="12" t="s">
        <v>48</v>
      </c>
      <c r="C96" s="47">
        <v>0</v>
      </c>
      <c r="D96" s="47"/>
      <c r="E96" s="47"/>
      <c r="F96" s="47"/>
      <c r="G96" s="13"/>
      <c r="H96" s="47"/>
      <c r="I96" s="13"/>
      <c r="J96" s="47"/>
      <c r="K96" s="13"/>
    </row>
    <row r="97" spans="1:11" ht="14.25">
      <c r="A97" s="6" t="s">
        <v>191</v>
      </c>
      <c r="B97" s="7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28.5">
      <c r="A98" s="11" t="s">
        <v>192</v>
      </c>
      <c r="B98" s="12" t="s">
        <v>56</v>
      </c>
      <c r="C98" s="47">
        <v>107.9</v>
      </c>
      <c r="D98" s="53">
        <v>103.7</v>
      </c>
      <c r="E98" s="60">
        <v>104</v>
      </c>
      <c r="F98" s="60">
        <v>104</v>
      </c>
      <c r="G98" s="60">
        <v>104</v>
      </c>
      <c r="H98" s="60">
        <v>104</v>
      </c>
      <c r="I98" s="60">
        <v>104</v>
      </c>
      <c r="J98" s="60">
        <v>104</v>
      </c>
      <c r="K98" s="60">
        <v>104</v>
      </c>
    </row>
    <row r="99" spans="1:11" ht="18.75">
      <c r="A99" s="8" t="s">
        <v>57</v>
      </c>
      <c r="B99" s="9" t="s">
        <v>193</v>
      </c>
      <c r="C99" s="46">
        <v>630.357</v>
      </c>
      <c r="D99" s="48">
        <v>630.747</v>
      </c>
      <c r="E99" s="46">
        <v>631.25</v>
      </c>
      <c r="F99" s="46">
        <v>641.35</v>
      </c>
      <c r="G99" s="46">
        <v>643.875</v>
      </c>
      <c r="H99" s="46">
        <v>650.971</v>
      </c>
      <c r="I99" s="46">
        <v>656.758</v>
      </c>
      <c r="J99" s="46">
        <v>660.735</v>
      </c>
      <c r="K99" s="46">
        <v>673.179</v>
      </c>
    </row>
    <row r="100" spans="1:11" ht="18.75">
      <c r="A100" s="11" t="s">
        <v>194</v>
      </c>
      <c r="B100" s="12" t="s">
        <v>55</v>
      </c>
      <c r="C100" s="60">
        <v>104.9</v>
      </c>
      <c r="D100" s="61">
        <v>100.062</v>
      </c>
      <c r="E100" s="60">
        <v>100.08</v>
      </c>
      <c r="F100" s="60">
        <v>101.599</v>
      </c>
      <c r="G100" s="60">
        <v>102.001</v>
      </c>
      <c r="H100" s="60">
        <v>101.5</v>
      </c>
      <c r="I100" s="60">
        <v>102.001</v>
      </c>
      <c r="J100" s="60">
        <v>101.506</v>
      </c>
      <c r="K100" s="60">
        <v>102.501</v>
      </c>
    </row>
    <row r="101" spans="1:11" ht="14.25">
      <c r="A101" s="11" t="s">
        <v>58</v>
      </c>
      <c r="B101" s="12" t="s">
        <v>8</v>
      </c>
      <c r="C101" s="47">
        <v>107.9</v>
      </c>
      <c r="D101" s="61">
        <v>104</v>
      </c>
      <c r="E101" s="52">
        <v>102.2</v>
      </c>
      <c r="F101" s="47">
        <v>104.2</v>
      </c>
      <c r="G101" s="47">
        <v>103.5</v>
      </c>
      <c r="H101" s="47">
        <v>103.5</v>
      </c>
      <c r="I101" s="52">
        <v>103</v>
      </c>
      <c r="J101" s="60">
        <v>104</v>
      </c>
      <c r="K101" s="52">
        <v>103.5</v>
      </c>
    </row>
    <row r="102" spans="1:11" ht="14.25">
      <c r="A102" s="8" t="s">
        <v>59</v>
      </c>
      <c r="B102" s="9" t="s">
        <v>17</v>
      </c>
      <c r="C102" s="10">
        <v>10.255</v>
      </c>
      <c r="D102" s="48">
        <v>10.26</v>
      </c>
      <c r="E102" s="10">
        <v>10.312</v>
      </c>
      <c r="F102" s="10">
        <v>10</v>
      </c>
      <c r="G102" s="10">
        <v>10.18</v>
      </c>
      <c r="H102" s="10">
        <v>10.35</v>
      </c>
      <c r="I102" s="10">
        <v>10.69</v>
      </c>
      <c r="J102" s="10">
        <v>10.75</v>
      </c>
      <c r="K102" s="10">
        <v>11.28</v>
      </c>
    </row>
    <row r="103" spans="1:11" ht="18.75">
      <c r="A103" s="11" t="s">
        <v>59</v>
      </c>
      <c r="B103" s="12" t="s">
        <v>55</v>
      </c>
      <c r="C103" s="60">
        <v>100</v>
      </c>
      <c r="D103" s="61">
        <v>100</v>
      </c>
      <c r="E103" s="60">
        <v>100.507</v>
      </c>
      <c r="F103" s="60">
        <v>96.994</v>
      </c>
      <c r="G103" s="60">
        <v>98.739</v>
      </c>
      <c r="H103" s="60">
        <v>13.5</v>
      </c>
      <c r="I103" s="60">
        <v>105.01</v>
      </c>
      <c r="J103" s="60">
        <v>103.865</v>
      </c>
      <c r="K103" s="60">
        <v>105.52</v>
      </c>
    </row>
    <row r="104" spans="1:11" ht="28.5">
      <c r="A104" s="8" t="s">
        <v>195</v>
      </c>
      <c r="B104" s="9" t="s">
        <v>56</v>
      </c>
      <c r="C104" s="47">
        <v>108.8</v>
      </c>
      <c r="D104" s="53">
        <v>108.8</v>
      </c>
      <c r="E104" s="52">
        <v>106</v>
      </c>
      <c r="F104" s="47">
        <v>105.8</v>
      </c>
      <c r="G104" s="47">
        <v>105.5</v>
      </c>
      <c r="H104" s="47">
        <v>105.5</v>
      </c>
      <c r="I104" s="52">
        <v>105</v>
      </c>
      <c r="J104" s="52">
        <v>105</v>
      </c>
      <c r="K104" s="47">
        <v>104.5</v>
      </c>
    </row>
    <row r="105" spans="1:11" ht="14.25">
      <c r="A105" s="8" t="s">
        <v>60</v>
      </c>
      <c r="B105" s="9" t="s">
        <v>17</v>
      </c>
      <c r="C105" s="10">
        <v>222.7497</v>
      </c>
      <c r="D105" s="35">
        <v>222.539</v>
      </c>
      <c r="E105" s="38">
        <v>235.67</v>
      </c>
      <c r="F105" s="38">
        <v>250.99</v>
      </c>
      <c r="G105" s="10">
        <v>252.4</v>
      </c>
      <c r="H105" s="10">
        <v>267.8</v>
      </c>
      <c r="I105" s="38">
        <v>271.33</v>
      </c>
      <c r="J105" s="38">
        <v>286.28</v>
      </c>
      <c r="K105" s="38">
        <v>292.77</v>
      </c>
    </row>
    <row r="106" spans="1:11" ht="18.75">
      <c r="A106" s="11" t="s">
        <v>196</v>
      </c>
      <c r="B106" s="12" t="s">
        <v>55</v>
      </c>
      <c r="C106" s="47">
        <v>147.9</v>
      </c>
      <c r="D106" s="54">
        <v>99.906</v>
      </c>
      <c r="E106" s="52">
        <v>105.9</v>
      </c>
      <c r="F106" s="52">
        <v>106.5</v>
      </c>
      <c r="G106" s="52">
        <v>107.099</v>
      </c>
      <c r="H106" s="52">
        <v>106.698</v>
      </c>
      <c r="I106" s="52">
        <v>107.5</v>
      </c>
      <c r="J106" s="52">
        <v>106.9</v>
      </c>
      <c r="K106" s="52">
        <v>107.902</v>
      </c>
    </row>
    <row r="107" spans="1:11" ht="14.25">
      <c r="A107" s="11" t="s">
        <v>197</v>
      </c>
      <c r="B107" s="12" t="s">
        <v>19</v>
      </c>
      <c r="C107" s="52">
        <v>105.3</v>
      </c>
      <c r="D107" s="47">
        <v>104</v>
      </c>
      <c r="E107" s="47">
        <v>104.8</v>
      </c>
      <c r="F107" s="47">
        <v>104.2</v>
      </c>
      <c r="G107" s="47">
        <v>104.2</v>
      </c>
      <c r="H107" s="47">
        <v>104.3</v>
      </c>
      <c r="I107" s="47">
        <v>104.3</v>
      </c>
      <c r="J107" s="47">
        <v>104.3</v>
      </c>
      <c r="K107" s="47">
        <v>104.3</v>
      </c>
    </row>
    <row r="108" spans="1:11" ht="39">
      <c r="A108" s="15" t="s">
        <v>198</v>
      </c>
      <c r="B108" s="16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20.25">
      <c r="A109" s="17" t="s">
        <v>199</v>
      </c>
      <c r="B109" s="18" t="s">
        <v>49</v>
      </c>
      <c r="C109" s="38">
        <v>368</v>
      </c>
      <c r="D109" s="62">
        <v>368</v>
      </c>
      <c r="E109" s="38">
        <v>373</v>
      </c>
      <c r="F109" s="38">
        <v>375</v>
      </c>
      <c r="G109" s="38">
        <v>380</v>
      </c>
      <c r="H109" s="38">
        <v>380</v>
      </c>
      <c r="I109" s="38">
        <v>385</v>
      </c>
      <c r="J109" s="38">
        <v>385</v>
      </c>
      <c r="K109" s="38">
        <v>390</v>
      </c>
    </row>
    <row r="110" spans="1:11" ht="20.25">
      <c r="A110" s="17" t="s">
        <v>62</v>
      </c>
      <c r="B110" s="18"/>
      <c r="C110" s="72"/>
      <c r="D110" s="38"/>
      <c r="E110" s="38"/>
      <c r="F110" s="38"/>
      <c r="G110" s="38"/>
      <c r="H110" s="38"/>
      <c r="I110" s="38"/>
      <c r="J110" s="38"/>
      <c r="K110" s="38"/>
    </row>
    <row r="111" spans="1:11" ht="14.25">
      <c r="A111" s="17" t="s">
        <v>63</v>
      </c>
      <c r="B111" s="18" t="s">
        <v>49</v>
      </c>
      <c r="C111" s="72"/>
      <c r="D111" s="38"/>
      <c r="E111" s="38"/>
      <c r="F111" s="38"/>
      <c r="G111" s="38"/>
      <c r="H111" s="38"/>
      <c r="I111" s="38"/>
      <c r="J111" s="38"/>
      <c r="K111" s="38"/>
    </row>
    <row r="112" spans="1:11" ht="14.25">
      <c r="A112" s="17" t="s">
        <v>64</v>
      </c>
      <c r="B112" s="18" t="s">
        <v>49</v>
      </c>
      <c r="C112" s="72"/>
      <c r="D112" s="38"/>
      <c r="E112" s="38"/>
      <c r="F112" s="38"/>
      <c r="G112" s="38"/>
      <c r="H112" s="38"/>
      <c r="I112" s="38"/>
      <c r="J112" s="38"/>
      <c r="K112" s="38"/>
    </row>
    <row r="113" spans="1:11" ht="20.25">
      <c r="A113" s="17" t="s">
        <v>65</v>
      </c>
      <c r="B113" s="18" t="s">
        <v>49</v>
      </c>
      <c r="C113" s="72"/>
      <c r="D113" s="38"/>
      <c r="E113" s="38"/>
      <c r="F113" s="38"/>
      <c r="G113" s="38"/>
      <c r="H113" s="38"/>
      <c r="I113" s="38"/>
      <c r="J113" s="38"/>
      <c r="K113" s="38"/>
    </row>
    <row r="114" spans="1:11" ht="14.25">
      <c r="A114" s="17" t="s">
        <v>66</v>
      </c>
      <c r="B114" s="18" t="s">
        <v>49</v>
      </c>
      <c r="C114" s="72"/>
      <c r="D114" s="38"/>
      <c r="E114" s="38"/>
      <c r="F114" s="38"/>
      <c r="G114" s="38"/>
      <c r="H114" s="38"/>
      <c r="I114" s="38"/>
      <c r="J114" s="38"/>
      <c r="K114" s="38"/>
    </row>
    <row r="115" spans="1:11" ht="30">
      <c r="A115" s="17" t="s">
        <v>67</v>
      </c>
      <c r="B115" s="18" t="s">
        <v>49</v>
      </c>
      <c r="C115" s="38">
        <v>103</v>
      </c>
      <c r="D115" s="62">
        <v>103</v>
      </c>
      <c r="E115" s="38">
        <v>105</v>
      </c>
      <c r="F115" s="38">
        <v>107</v>
      </c>
      <c r="G115" s="38">
        <v>110</v>
      </c>
      <c r="H115" s="38">
        <v>110</v>
      </c>
      <c r="I115" s="38">
        <v>112</v>
      </c>
      <c r="J115" s="38">
        <v>112</v>
      </c>
      <c r="K115" s="38">
        <v>115</v>
      </c>
    </row>
    <row r="116" spans="1:11" ht="14.25">
      <c r="A116" s="17" t="s">
        <v>68</v>
      </c>
      <c r="B116" s="18" t="s">
        <v>49</v>
      </c>
      <c r="C116" s="72"/>
      <c r="D116" s="38"/>
      <c r="E116" s="38"/>
      <c r="F116" s="38"/>
      <c r="G116" s="38"/>
      <c r="H116" s="38"/>
      <c r="I116" s="38"/>
      <c r="J116" s="38"/>
      <c r="K116" s="38"/>
    </row>
    <row r="117" spans="1:11" ht="20.25">
      <c r="A117" s="17" t="s">
        <v>69</v>
      </c>
      <c r="B117" s="18" t="s">
        <v>49</v>
      </c>
      <c r="C117" s="72"/>
      <c r="D117" s="38"/>
      <c r="E117" s="38"/>
      <c r="F117" s="38"/>
      <c r="G117" s="38"/>
      <c r="H117" s="38"/>
      <c r="I117" s="38"/>
      <c r="J117" s="38"/>
      <c r="K117" s="38"/>
    </row>
    <row r="118" spans="1:11" ht="14.25">
      <c r="A118" s="17" t="s">
        <v>70</v>
      </c>
      <c r="B118" s="18" t="s">
        <v>49</v>
      </c>
      <c r="C118" s="72"/>
      <c r="D118" s="38"/>
      <c r="E118" s="38"/>
      <c r="F118" s="38"/>
      <c r="G118" s="38"/>
      <c r="H118" s="38"/>
      <c r="I118" s="38"/>
      <c r="J118" s="38"/>
      <c r="K118" s="38"/>
    </row>
    <row r="119" spans="1:11" ht="30">
      <c r="A119" s="28" t="s">
        <v>200</v>
      </c>
      <c r="B119" s="18" t="s">
        <v>7</v>
      </c>
      <c r="C119" s="10">
        <v>2.715</v>
      </c>
      <c r="D119" s="57">
        <v>2.72</v>
      </c>
      <c r="E119" s="46">
        <v>2.73</v>
      </c>
      <c r="F119" s="46">
        <v>2.73</v>
      </c>
      <c r="G119" s="46">
        <v>2.74</v>
      </c>
      <c r="H119" s="46">
        <v>2.74</v>
      </c>
      <c r="I119" s="46">
        <v>2.75</v>
      </c>
      <c r="J119" s="46">
        <v>2.75</v>
      </c>
      <c r="K119" s="46">
        <v>2.76</v>
      </c>
    </row>
    <row r="120" spans="1:11" ht="20.25">
      <c r="A120" s="17" t="s">
        <v>62</v>
      </c>
      <c r="B120" s="1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4.25">
      <c r="A121" s="17" t="s">
        <v>63</v>
      </c>
      <c r="B121" s="18" t="s">
        <v>7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4.25">
      <c r="A122" s="17" t="s">
        <v>64</v>
      </c>
      <c r="B122" s="18" t="s">
        <v>7</v>
      </c>
      <c r="C122" s="38">
        <v>1.513</v>
      </c>
      <c r="D122" s="83">
        <v>1.22</v>
      </c>
      <c r="E122" s="38">
        <v>1.514</v>
      </c>
      <c r="F122" s="38">
        <v>1.52</v>
      </c>
      <c r="G122" s="38">
        <v>1.523</v>
      </c>
      <c r="H122" s="38">
        <v>1.523</v>
      </c>
      <c r="I122" s="38">
        <v>1.526</v>
      </c>
      <c r="J122" s="38">
        <v>1.526</v>
      </c>
      <c r="K122" s="38">
        <v>1.528</v>
      </c>
    </row>
    <row r="123" spans="1:11" ht="20.25">
      <c r="A123" s="17" t="s">
        <v>277</v>
      </c>
      <c r="B123" s="18" t="s">
        <v>7</v>
      </c>
      <c r="C123" s="38">
        <v>0.359</v>
      </c>
      <c r="D123" s="43">
        <v>0.357</v>
      </c>
      <c r="E123" s="67">
        <v>0.36</v>
      </c>
      <c r="F123" s="67">
        <v>0.36</v>
      </c>
      <c r="G123" s="38">
        <v>0.364</v>
      </c>
      <c r="H123" s="38">
        <v>0.364</v>
      </c>
      <c r="I123" s="38">
        <v>0.367</v>
      </c>
      <c r="J123" s="38">
        <v>0.367</v>
      </c>
      <c r="K123" s="38">
        <v>0.37</v>
      </c>
    </row>
    <row r="124" spans="1:11" ht="14.25">
      <c r="A124" s="17" t="s">
        <v>66</v>
      </c>
      <c r="B124" s="18" t="s">
        <v>7</v>
      </c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30">
      <c r="A125" s="17" t="s">
        <v>67</v>
      </c>
      <c r="B125" s="18" t="s">
        <v>7</v>
      </c>
      <c r="C125" s="38">
        <v>0.015</v>
      </c>
      <c r="D125" s="62">
        <v>0.015</v>
      </c>
      <c r="E125" s="38">
        <v>0.017</v>
      </c>
      <c r="F125" s="67">
        <v>0.02</v>
      </c>
      <c r="G125" s="38">
        <v>0.022</v>
      </c>
      <c r="H125" s="38">
        <v>0.022</v>
      </c>
      <c r="I125" s="38">
        <v>0.025</v>
      </c>
      <c r="J125" s="38">
        <v>0.025</v>
      </c>
      <c r="K125" s="38">
        <v>0.03</v>
      </c>
    </row>
    <row r="126" spans="1:11" ht="14.25">
      <c r="A126" s="17" t="s">
        <v>68</v>
      </c>
      <c r="B126" s="18" t="s">
        <v>7</v>
      </c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20.25">
      <c r="A127" s="17" t="s">
        <v>69</v>
      </c>
      <c r="B127" s="18" t="s">
        <v>7</v>
      </c>
      <c r="C127" s="67">
        <v>0.07</v>
      </c>
      <c r="D127" s="84">
        <v>0.07</v>
      </c>
      <c r="E127" s="67">
        <v>0.07</v>
      </c>
      <c r="F127" s="38">
        <v>0.071</v>
      </c>
      <c r="G127" s="38">
        <v>0.072</v>
      </c>
      <c r="H127" s="38">
        <v>0.072</v>
      </c>
      <c r="I127" s="38">
        <v>0.073</v>
      </c>
      <c r="J127" s="38">
        <v>0.73</v>
      </c>
      <c r="K127" s="38">
        <v>0.074</v>
      </c>
    </row>
    <row r="128" spans="1:11" ht="14.25">
      <c r="A128" s="17" t="s">
        <v>70</v>
      </c>
      <c r="B128" s="18" t="s">
        <v>7</v>
      </c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20.25">
      <c r="A129" s="28" t="s">
        <v>201</v>
      </c>
      <c r="B129" s="18" t="s">
        <v>17</v>
      </c>
      <c r="C129" s="10">
        <v>8642.6</v>
      </c>
      <c r="D129" s="85">
        <v>8815.452</v>
      </c>
      <c r="E129" s="10">
        <v>9022.87</v>
      </c>
      <c r="F129" s="10">
        <v>9338.67</v>
      </c>
      <c r="G129" s="10">
        <v>9428.9</v>
      </c>
      <c r="H129" s="38">
        <v>9824.29</v>
      </c>
      <c r="I129" s="38">
        <v>9994.63</v>
      </c>
      <c r="J129" s="38">
        <v>10413.74</v>
      </c>
      <c r="K129" s="38">
        <v>10694.26</v>
      </c>
    </row>
    <row r="130" spans="1:11" ht="14.25">
      <c r="A130" s="17" t="s">
        <v>71</v>
      </c>
      <c r="B130" s="1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4.25">
      <c r="A131" s="17" t="s">
        <v>63</v>
      </c>
      <c r="B131" s="18" t="s">
        <v>17</v>
      </c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4.25">
      <c r="A132" s="17" t="s">
        <v>64</v>
      </c>
      <c r="B132" s="18" t="s">
        <v>17</v>
      </c>
      <c r="C132" s="46">
        <v>5727.4</v>
      </c>
      <c r="D132" s="48">
        <v>5841.948</v>
      </c>
      <c r="E132" s="46">
        <v>6002.32</v>
      </c>
      <c r="F132" s="46">
        <v>6398.47</v>
      </c>
      <c r="G132" s="46">
        <v>6398.47</v>
      </c>
      <c r="H132" s="46">
        <v>6807.97</v>
      </c>
      <c r="I132" s="46">
        <v>6833.56</v>
      </c>
      <c r="J132" s="46">
        <v>7250.49</v>
      </c>
      <c r="K132" s="46">
        <v>7284.58</v>
      </c>
    </row>
    <row r="133" spans="1:11" ht="20.25">
      <c r="A133" s="17" t="s">
        <v>65</v>
      </c>
      <c r="B133" s="18" t="s">
        <v>17</v>
      </c>
      <c r="C133" s="10">
        <v>794.8</v>
      </c>
      <c r="D133" s="43">
        <v>810.696</v>
      </c>
      <c r="E133" s="10">
        <v>840.9</v>
      </c>
      <c r="F133" s="10">
        <v>884.63</v>
      </c>
      <c r="G133" s="10">
        <v>887.99</v>
      </c>
      <c r="H133" s="10">
        <v>936.82</v>
      </c>
      <c r="I133" s="10">
        <v>942.16</v>
      </c>
      <c r="J133" s="10">
        <v>996.77</v>
      </c>
      <c r="K133" s="10">
        <v>1004.34</v>
      </c>
    </row>
    <row r="134" spans="1:11" ht="14.25">
      <c r="A134" s="17" t="s">
        <v>66</v>
      </c>
      <c r="B134" s="18" t="s">
        <v>17</v>
      </c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30">
      <c r="A135" s="17" t="s">
        <v>67</v>
      </c>
      <c r="B135" s="18" t="s">
        <v>17</v>
      </c>
      <c r="C135" s="38">
        <v>599.66</v>
      </c>
      <c r="D135" s="62">
        <v>611.654</v>
      </c>
      <c r="E135" s="38">
        <v>629.64</v>
      </c>
      <c r="F135" s="38">
        <v>670.57</v>
      </c>
      <c r="G135" s="10">
        <v>671.2</v>
      </c>
      <c r="H135" s="38">
        <v>711.47</v>
      </c>
      <c r="I135" s="38">
        <v>712.14</v>
      </c>
      <c r="J135" s="38">
        <v>754.87</v>
      </c>
      <c r="K135" s="38">
        <v>759.14</v>
      </c>
    </row>
    <row r="136" spans="1:11" ht="14.25">
      <c r="A136" s="17" t="s">
        <v>68</v>
      </c>
      <c r="B136" s="18" t="s">
        <v>17</v>
      </c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20.25">
      <c r="A137" s="17" t="s">
        <v>72</v>
      </c>
      <c r="B137" s="18" t="s">
        <v>17</v>
      </c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4.25">
      <c r="A138" s="17" t="s">
        <v>41</v>
      </c>
      <c r="B138" s="1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4.25">
      <c r="A139" s="17" t="s">
        <v>73</v>
      </c>
      <c r="B139" s="18" t="s">
        <v>17</v>
      </c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4.25">
      <c r="A140" s="6" t="s">
        <v>120</v>
      </c>
      <c r="B140" s="7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8.75">
      <c r="A141" s="8" t="s">
        <v>202</v>
      </c>
      <c r="B141" s="9" t="s">
        <v>185</v>
      </c>
      <c r="C141" s="46">
        <v>585.041</v>
      </c>
      <c r="D141" s="48">
        <v>1215.126</v>
      </c>
      <c r="E141" s="86">
        <v>578.94</v>
      </c>
      <c r="F141" s="46">
        <v>565.62</v>
      </c>
      <c r="G141" s="46">
        <v>595.73</v>
      </c>
      <c r="H141" s="46">
        <v>619.36</v>
      </c>
      <c r="I141" s="46">
        <v>678.54</v>
      </c>
      <c r="J141" s="46">
        <v>678.82</v>
      </c>
      <c r="K141" s="46">
        <v>702.28</v>
      </c>
    </row>
    <row r="142" spans="1:11" ht="20.25">
      <c r="A142" s="11" t="s">
        <v>203</v>
      </c>
      <c r="B142" s="12" t="s">
        <v>55</v>
      </c>
      <c r="C142" s="47">
        <v>142.1</v>
      </c>
      <c r="D142" s="53">
        <v>207.7</v>
      </c>
      <c r="E142" s="52">
        <v>47.645</v>
      </c>
      <c r="F142" s="52">
        <v>99.7</v>
      </c>
      <c r="G142" s="52">
        <v>102.901</v>
      </c>
      <c r="H142" s="52">
        <v>109.501</v>
      </c>
      <c r="I142" s="52">
        <v>113.901</v>
      </c>
      <c r="J142" s="52">
        <v>109.601</v>
      </c>
      <c r="K142" s="52">
        <v>103.499</v>
      </c>
    </row>
    <row r="143" spans="1:11" ht="14.25">
      <c r="A143" s="11" t="s">
        <v>74</v>
      </c>
      <c r="B143" s="12" t="s">
        <v>8</v>
      </c>
      <c r="C143" s="47">
        <v>109.9</v>
      </c>
      <c r="D143" s="53">
        <v>103.7</v>
      </c>
      <c r="E143" s="52">
        <v>104.9</v>
      </c>
      <c r="F143" s="52">
        <v>105</v>
      </c>
      <c r="G143" s="52">
        <v>105</v>
      </c>
      <c r="H143" s="47">
        <v>104.4</v>
      </c>
      <c r="I143" s="47">
        <v>104.4</v>
      </c>
      <c r="J143" s="47">
        <v>104.2</v>
      </c>
      <c r="K143" s="47">
        <v>104.2</v>
      </c>
    </row>
    <row r="144" spans="1:11" ht="30">
      <c r="A144" s="14" t="s">
        <v>76</v>
      </c>
      <c r="B144" s="9" t="s">
        <v>23</v>
      </c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4.25">
      <c r="A145" s="8" t="s">
        <v>77</v>
      </c>
      <c r="B145" s="9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4.25">
      <c r="A146" s="8" t="s">
        <v>78</v>
      </c>
      <c r="B146" s="9" t="s">
        <v>23</v>
      </c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4.25">
      <c r="A147" s="8" t="s">
        <v>79</v>
      </c>
      <c r="B147" s="9" t="s">
        <v>23</v>
      </c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66" customHeight="1">
      <c r="A148" s="6" t="s">
        <v>204</v>
      </c>
      <c r="B148" s="7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20.25">
      <c r="A149" s="14" t="s">
        <v>205</v>
      </c>
      <c r="B149" s="9" t="s">
        <v>206</v>
      </c>
      <c r="C149" s="30">
        <v>1208.40794308</v>
      </c>
      <c r="D149" s="32">
        <v>1236.78120102</v>
      </c>
      <c r="E149" s="30">
        <v>1672.48037058</v>
      </c>
      <c r="F149" s="30">
        <v>1815.49</v>
      </c>
      <c r="G149" s="30">
        <v>1815.49</v>
      </c>
      <c r="H149" s="30">
        <v>1836.80355</v>
      </c>
      <c r="I149" s="30">
        <v>1836.80355</v>
      </c>
      <c r="J149" s="30">
        <v>1857.31991</v>
      </c>
      <c r="K149" s="30">
        <v>1857.31991</v>
      </c>
    </row>
    <row r="150" spans="1:11" ht="14.25">
      <c r="A150" s="8" t="s">
        <v>207</v>
      </c>
      <c r="B150" s="9" t="s">
        <v>80</v>
      </c>
      <c r="C150" s="20">
        <v>345.62778671999996</v>
      </c>
      <c r="D150" s="33">
        <v>468.95325</v>
      </c>
      <c r="E150" s="20">
        <v>536.7613</v>
      </c>
      <c r="F150" s="20">
        <v>562.64</v>
      </c>
      <c r="G150" s="20">
        <v>562.64</v>
      </c>
      <c r="H150" s="20">
        <v>581.74857</v>
      </c>
      <c r="I150" s="20">
        <v>581.74857</v>
      </c>
      <c r="J150" s="20">
        <v>596.31486</v>
      </c>
      <c r="K150" s="20">
        <v>596.31486</v>
      </c>
    </row>
    <row r="151" spans="1:11" ht="20.25">
      <c r="A151" s="14" t="s">
        <v>208</v>
      </c>
      <c r="B151" s="9" t="s">
        <v>80</v>
      </c>
      <c r="C151" s="19">
        <v>309.4</v>
      </c>
      <c r="D151" s="34">
        <v>432.82695</v>
      </c>
      <c r="E151" s="19">
        <v>438.37934</v>
      </c>
      <c r="F151" s="19">
        <v>464.76</v>
      </c>
      <c r="G151" s="19">
        <v>464.76</v>
      </c>
      <c r="H151" s="19">
        <v>483.37856</v>
      </c>
      <c r="I151" s="19">
        <v>483.37856</v>
      </c>
      <c r="J151" s="19">
        <v>497.45285</v>
      </c>
      <c r="K151" s="19">
        <v>497.45285</v>
      </c>
    </row>
    <row r="152" spans="1:11" ht="14.25">
      <c r="A152" s="8" t="s">
        <v>41</v>
      </c>
      <c r="B152" s="9"/>
      <c r="C152" s="20"/>
      <c r="D152" s="13"/>
      <c r="E152" s="13"/>
      <c r="F152" s="13"/>
      <c r="G152" s="13"/>
      <c r="H152" s="13"/>
      <c r="I152" s="13"/>
      <c r="J152" s="13"/>
      <c r="K152" s="13"/>
    </row>
    <row r="153" spans="1:11" ht="14.25">
      <c r="A153" s="8" t="s">
        <v>81</v>
      </c>
      <c r="B153" s="9" t="s">
        <v>80</v>
      </c>
      <c r="C153" s="10">
        <v>17.03779859</v>
      </c>
      <c r="D153" s="35">
        <v>28.81437</v>
      </c>
      <c r="E153" s="10">
        <v>31.682</v>
      </c>
      <c r="F153" s="10">
        <v>34.21656</v>
      </c>
      <c r="G153" s="10">
        <v>34.21656</v>
      </c>
      <c r="H153" s="10">
        <v>34.21656</v>
      </c>
      <c r="I153" s="10">
        <v>34.21656</v>
      </c>
      <c r="J153" s="10">
        <v>34.72056</v>
      </c>
      <c r="K153" s="10">
        <v>34.72056</v>
      </c>
    </row>
    <row r="154" spans="1:11" ht="14.25">
      <c r="A154" s="17" t="s">
        <v>82</v>
      </c>
      <c r="B154" s="9" t="s">
        <v>80</v>
      </c>
      <c r="C154" s="10">
        <v>142.81981192</v>
      </c>
      <c r="D154" s="35">
        <v>199.24712</v>
      </c>
      <c r="E154" s="10">
        <v>195.9963</v>
      </c>
      <c r="F154" s="10">
        <v>208.492</v>
      </c>
      <c r="G154" s="10">
        <v>208.492</v>
      </c>
      <c r="H154" s="10">
        <v>221.002</v>
      </c>
      <c r="I154" s="10">
        <v>221.002</v>
      </c>
      <c r="J154" s="10">
        <v>232.358</v>
      </c>
      <c r="K154" s="10">
        <v>232.358</v>
      </c>
    </row>
    <row r="155" spans="1:11" ht="14.25">
      <c r="A155" s="17" t="s">
        <v>83</v>
      </c>
      <c r="B155" s="9" t="s">
        <v>80</v>
      </c>
      <c r="C155" s="10">
        <v>5.12489657</v>
      </c>
      <c r="D155" s="35">
        <v>4.01241</v>
      </c>
      <c r="E155" s="10">
        <v>3.8211542</v>
      </c>
      <c r="F155" s="10">
        <v>4.120003</v>
      </c>
      <c r="G155" s="10">
        <v>4.120003</v>
      </c>
      <c r="H155" s="10">
        <v>4.168</v>
      </c>
      <c r="I155" s="10">
        <v>4.168</v>
      </c>
      <c r="J155" s="10">
        <v>4.696</v>
      </c>
      <c r="K155" s="10">
        <v>4.696</v>
      </c>
    </row>
    <row r="156" spans="1:11" ht="14.25">
      <c r="A156" s="17" t="s">
        <v>209</v>
      </c>
      <c r="B156" s="9" t="s">
        <v>80</v>
      </c>
      <c r="C156" s="10">
        <v>134.56608905</v>
      </c>
      <c r="D156" s="35">
        <v>178.10027</v>
      </c>
      <c r="E156" s="10">
        <v>183.27728026</v>
      </c>
      <c r="F156" s="92">
        <v>191.9011027</v>
      </c>
      <c r="G156" s="92">
        <v>191.9011027</v>
      </c>
      <c r="H156" s="92">
        <v>194.81</v>
      </c>
      <c r="I156" s="92">
        <v>194.81</v>
      </c>
      <c r="J156" s="92">
        <v>195.314</v>
      </c>
      <c r="K156" s="92">
        <v>195.314</v>
      </c>
    </row>
    <row r="157" spans="1:11" ht="14.25">
      <c r="A157" s="17" t="s">
        <v>210</v>
      </c>
      <c r="B157" s="9" t="s">
        <v>80</v>
      </c>
      <c r="C157" s="10">
        <v>1.21593619</v>
      </c>
      <c r="D157" s="35">
        <v>0.53965236</v>
      </c>
      <c r="E157" s="10">
        <v>0.9521</v>
      </c>
      <c r="F157" s="10">
        <v>1.27</v>
      </c>
      <c r="G157" s="10">
        <v>1.27</v>
      </c>
      <c r="H157" s="10">
        <v>1.51</v>
      </c>
      <c r="I157" s="10">
        <v>1.51</v>
      </c>
      <c r="J157" s="10">
        <v>2.231</v>
      </c>
      <c r="K157" s="10">
        <v>2.231</v>
      </c>
    </row>
    <row r="158" spans="1:11" ht="14.25">
      <c r="A158" s="17" t="s">
        <v>274</v>
      </c>
      <c r="B158" s="9" t="s">
        <v>80</v>
      </c>
      <c r="C158" s="10">
        <v>0</v>
      </c>
      <c r="D158" s="35">
        <v>12.31395</v>
      </c>
      <c r="E158" s="10">
        <v>13.201</v>
      </c>
      <c r="F158" s="92">
        <v>14.444232</v>
      </c>
      <c r="G158" s="92">
        <v>14.444232</v>
      </c>
      <c r="H158" s="92">
        <v>17.35</v>
      </c>
      <c r="I158" s="92">
        <v>17.35</v>
      </c>
      <c r="J158" s="92">
        <v>17.815</v>
      </c>
      <c r="K158" s="92">
        <v>17.815</v>
      </c>
    </row>
    <row r="159" spans="1:11" ht="20.25">
      <c r="A159" s="17" t="s">
        <v>211</v>
      </c>
      <c r="B159" s="9" t="s">
        <v>80</v>
      </c>
      <c r="C159" s="10">
        <v>0.35762732</v>
      </c>
      <c r="D159" s="36">
        <v>1.3699257</v>
      </c>
      <c r="E159" s="10">
        <v>0.495</v>
      </c>
      <c r="F159" s="10">
        <v>0.495</v>
      </c>
      <c r="G159" s="10">
        <v>0.495</v>
      </c>
      <c r="H159" s="10">
        <v>0.495</v>
      </c>
      <c r="I159" s="10">
        <v>0.495</v>
      </c>
      <c r="J159" s="10">
        <v>0.495</v>
      </c>
      <c r="K159" s="10">
        <v>0.495</v>
      </c>
    </row>
    <row r="160" spans="1:11" ht="14.25">
      <c r="A160" s="17" t="s">
        <v>75</v>
      </c>
      <c r="B160" s="9"/>
      <c r="C160" s="38"/>
      <c r="D160" s="37"/>
      <c r="E160" s="38"/>
      <c r="F160" s="38"/>
      <c r="G160" s="38"/>
      <c r="H160" s="38"/>
      <c r="I160" s="38"/>
      <c r="J160" s="38"/>
      <c r="K160" s="38"/>
    </row>
    <row r="161" spans="1:11" ht="14.25">
      <c r="A161" s="8" t="s">
        <v>84</v>
      </c>
      <c r="B161" s="9" t="s">
        <v>80</v>
      </c>
      <c r="C161" s="38"/>
      <c r="D161" s="37"/>
      <c r="E161" s="38"/>
      <c r="F161" s="38"/>
      <c r="G161" s="38"/>
      <c r="H161" s="38"/>
      <c r="I161" s="38"/>
      <c r="J161" s="38"/>
      <c r="K161" s="38"/>
    </row>
    <row r="162" spans="1:11" ht="14.25">
      <c r="A162" s="8" t="s">
        <v>212</v>
      </c>
      <c r="B162" s="9" t="s">
        <v>80</v>
      </c>
      <c r="C162" s="10">
        <v>8.275668159999999</v>
      </c>
      <c r="D162" s="39">
        <v>8.42925194</v>
      </c>
      <c r="E162" s="10">
        <v>8.95450554</v>
      </c>
      <c r="F162" s="10">
        <v>9.8211023</v>
      </c>
      <c r="G162" s="10">
        <v>9.8211023</v>
      </c>
      <c r="H162" s="10">
        <v>9.82844</v>
      </c>
      <c r="I162" s="10">
        <v>9.82844</v>
      </c>
      <c r="J162" s="10">
        <v>9.82329</v>
      </c>
      <c r="K162" s="10">
        <v>9.82329</v>
      </c>
    </row>
    <row r="163" spans="1:11" ht="14.25">
      <c r="A163" s="14" t="s">
        <v>213</v>
      </c>
      <c r="B163" s="21" t="s">
        <v>80</v>
      </c>
      <c r="C163" s="22">
        <v>36.22995892</v>
      </c>
      <c r="D163" s="40">
        <v>36.1263</v>
      </c>
      <c r="E163" s="22">
        <v>98.38196</v>
      </c>
      <c r="F163" s="22">
        <v>97.88001</v>
      </c>
      <c r="G163" s="22">
        <v>97.88001</v>
      </c>
      <c r="H163" s="22">
        <v>98.37</v>
      </c>
      <c r="I163" s="22">
        <v>98.37</v>
      </c>
      <c r="J163" s="22">
        <v>98.862</v>
      </c>
      <c r="K163" s="22">
        <v>98.862</v>
      </c>
    </row>
    <row r="164" spans="1:11" s="23" customFormat="1" ht="14.25">
      <c r="A164" s="14" t="s">
        <v>214</v>
      </c>
      <c r="B164" s="21" t="s">
        <v>80</v>
      </c>
      <c r="C164" s="22">
        <v>862.78</v>
      </c>
      <c r="D164" s="40">
        <v>767.82795868</v>
      </c>
      <c r="E164" s="22">
        <v>1135.71907058</v>
      </c>
      <c r="F164" s="22">
        <v>1252.85</v>
      </c>
      <c r="G164" s="22">
        <v>1252.85</v>
      </c>
      <c r="H164" s="22">
        <v>1255.05</v>
      </c>
      <c r="I164" s="22">
        <v>1255.05</v>
      </c>
      <c r="J164" s="22">
        <v>1261.01</v>
      </c>
      <c r="K164" s="22">
        <v>1261.01</v>
      </c>
    </row>
    <row r="165" spans="1:11" ht="14.25">
      <c r="A165" s="17" t="s">
        <v>41</v>
      </c>
      <c r="B165" s="9"/>
      <c r="C165" s="10"/>
      <c r="D165" s="10"/>
      <c r="E165" s="38"/>
      <c r="F165" s="38"/>
      <c r="G165" s="38"/>
      <c r="H165" s="38"/>
      <c r="I165" s="38"/>
      <c r="J165" s="38"/>
      <c r="K165" s="38"/>
    </row>
    <row r="166" spans="1:11" ht="14.25">
      <c r="A166" s="17" t="s">
        <v>215</v>
      </c>
      <c r="B166" s="9" t="s">
        <v>80</v>
      </c>
      <c r="C166" s="10">
        <v>259.80208347</v>
      </c>
      <c r="D166" s="35">
        <v>185.30061514</v>
      </c>
      <c r="E166" s="10">
        <v>289.35817313</v>
      </c>
      <c r="F166" s="10">
        <v>298.041</v>
      </c>
      <c r="G166" s="10">
        <v>298.041</v>
      </c>
      <c r="H166" s="10">
        <v>298.041</v>
      </c>
      <c r="I166" s="10">
        <v>298.041</v>
      </c>
      <c r="J166" s="10">
        <v>298.041</v>
      </c>
      <c r="K166" s="10">
        <v>298.041</v>
      </c>
    </row>
    <row r="167" spans="1:11" ht="14.25">
      <c r="A167" s="17" t="s">
        <v>216</v>
      </c>
      <c r="B167" s="9" t="s">
        <v>80</v>
      </c>
      <c r="C167" s="10">
        <v>334.7548174</v>
      </c>
      <c r="D167" s="35">
        <v>348.80365536</v>
      </c>
      <c r="E167" s="10">
        <v>393.47964721</v>
      </c>
      <c r="F167" s="10">
        <v>405.285</v>
      </c>
      <c r="G167" s="10">
        <v>405.285</v>
      </c>
      <c r="H167" s="10">
        <v>405.285</v>
      </c>
      <c r="I167" s="10">
        <v>405.285</v>
      </c>
      <c r="J167" s="10">
        <v>405.285</v>
      </c>
      <c r="K167" s="10">
        <v>405.285</v>
      </c>
    </row>
    <row r="168" spans="1:11" ht="14.25">
      <c r="A168" s="17" t="s">
        <v>217</v>
      </c>
      <c r="B168" s="9" t="s">
        <v>80</v>
      </c>
      <c r="C168" s="10">
        <v>141.98</v>
      </c>
      <c r="D168" s="35">
        <v>152.6179209</v>
      </c>
      <c r="E168" s="10">
        <v>343.276</v>
      </c>
      <c r="F168" s="10">
        <v>353.599</v>
      </c>
      <c r="G168" s="10">
        <v>353.599</v>
      </c>
      <c r="H168" s="10">
        <v>353.599</v>
      </c>
      <c r="I168" s="10">
        <v>353.599</v>
      </c>
      <c r="J168" s="10">
        <v>353.599</v>
      </c>
      <c r="K168" s="10">
        <v>353.599</v>
      </c>
    </row>
    <row r="169" spans="1:11" ht="14.25">
      <c r="A169" s="17" t="s">
        <v>41</v>
      </c>
      <c r="B169" s="9" t="s">
        <v>80</v>
      </c>
      <c r="C169" s="10"/>
      <c r="D169" s="10"/>
      <c r="E169" s="38"/>
      <c r="F169" s="38"/>
      <c r="G169" s="38"/>
      <c r="H169" s="38"/>
      <c r="I169" s="38"/>
      <c r="J169" s="38"/>
      <c r="K169" s="38"/>
    </row>
    <row r="170" spans="1:11" ht="14.25">
      <c r="A170" s="17" t="s">
        <v>218</v>
      </c>
      <c r="B170" s="9" t="s">
        <v>80</v>
      </c>
      <c r="C170" s="10">
        <v>104.36</v>
      </c>
      <c r="D170" s="35">
        <v>100.3062039</v>
      </c>
      <c r="E170" s="10">
        <v>328.276</v>
      </c>
      <c r="F170" s="10">
        <v>289.142</v>
      </c>
      <c r="G170" s="10">
        <v>289.142</v>
      </c>
      <c r="H170" s="10">
        <v>289.142</v>
      </c>
      <c r="I170" s="10">
        <v>289.142</v>
      </c>
      <c r="J170" s="10">
        <v>289.142</v>
      </c>
      <c r="K170" s="10">
        <v>289.142</v>
      </c>
    </row>
    <row r="171" spans="1:11" ht="20.25">
      <c r="A171" s="14" t="s">
        <v>219</v>
      </c>
      <c r="B171" s="21" t="s">
        <v>206</v>
      </c>
      <c r="C171" s="30">
        <v>1175.58</v>
      </c>
      <c r="D171" s="32">
        <v>1182.82871</v>
      </c>
      <c r="E171" s="30">
        <v>1805.09359</v>
      </c>
      <c r="F171" s="30">
        <v>1815.49</v>
      </c>
      <c r="G171" s="30">
        <v>1815.49</v>
      </c>
      <c r="H171" s="30">
        <v>1836.80355</v>
      </c>
      <c r="I171" s="30">
        <v>1836.80355</v>
      </c>
      <c r="J171" s="30">
        <v>1857.31991</v>
      </c>
      <c r="K171" s="30">
        <v>1857.31991</v>
      </c>
    </row>
    <row r="172" spans="1:11" ht="14.25">
      <c r="A172" s="8" t="s">
        <v>220</v>
      </c>
      <c r="B172" s="24"/>
      <c r="C172" s="10"/>
      <c r="D172" s="10"/>
      <c r="E172" s="38"/>
      <c r="F172" s="38"/>
      <c r="G172" s="38"/>
      <c r="H172" s="38"/>
      <c r="I172" s="38"/>
      <c r="J172" s="38"/>
      <c r="K172" s="38"/>
    </row>
    <row r="173" spans="1:11" ht="14.25">
      <c r="A173" s="8" t="s">
        <v>221</v>
      </c>
      <c r="B173" s="9" t="s">
        <v>80</v>
      </c>
      <c r="C173" s="10">
        <v>215.14</v>
      </c>
      <c r="D173" s="35">
        <v>200.85936</v>
      </c>
      <c r="E173" s="10">
        <v>518.09445696</v>
      </c>
      <c r="F173" s="10">
        <v>518.09445696</v>
      </c>
      <c r="G173" s="10">
        <v>518.09445696</v>
      </c>
      <c r="H173" s="10">
        <v>520.68</v>
      </c>
      <c r="I173" s="10">
        <v>520.68</v>
      </c>
      <c r="J173" s="10">
        <v>523.285</v>
      </c>
      <c r="K173" s="10">
        <v>523.285</v>
      </c>
    </row>
    <row r="174" spans="1:11" ht="14.25">
      <c r="A174" s="8" t="s">
        <v>222</v>
      </c>
      <c r="B174" s="9" t="s">
        <v>80</v>
      </c>
      <c r="C174" s="10">
        <v>1.76</v>
      </c>
      <c r="D174" s="35">
        <v>2.8656</v>
      </c>
      <c r="E174" s="10">
        <v>2.510862</v>
      </c>
      <c r="F174" s="10">
        <v>2.52043</v>
      </c>
      <c r="G174" s="10">
        <v>2.52043</v>
      </c>
      <c r="H174" s="10">
        <v>2.549</v>
      </c>
      <c r="I174" s="10">
        <v>2.549</v>
      </c>
      <c r="J174" s="10">
        <v>2.575</v>
      </c>
      <c r="K174" s="10">
        <v>2.575</v>
      </c>
    </row>
    <row r="175" spans="1:11" ht="20.25">
      <c r="A175" s="8" t="s">
        <v>223</v>
      </c>
      <c r="B175" s="9" t="s">
        <v>80</v>
      </c>
      <c r="C175" s="10">
        <v>2.79</v>
      </c>
      <c r="D175" s="35">
        <v>2.06972</v>
      </c>
      <c r="E175" s="10">
        <v>11.34616242</v>
      </c>
      <c r="F175" s="10">
        <v>11.34616242</v>
      </c>
      <c r="G175" s="10">
        <v>11.34616242</v>
      </c>
      <c r="H175" s="10">
        <v>11.464</v>
      </c>
      <c r="I175" s="10">
        <v>11.464</v>
      </c>
      <c r="J175" s="10">
        <v>11.579</v>
      </c>
      <c r="K175" s="10">
        <v>11.579</v>
      </c>
    </row>
    <row r="176" spans="1:11" ht="14.25">
      <c r="A176" s="8" t="s">
        <v>224</v>
      </c>
      <c r="B176" s="9" t="s">
        <v>80</v>
      </c>
      <c r="C176" s="10">
        <v>40.65</v>
      </c>
      <c r="D176" s="35">
        <v>29.82962</v>
      </c>
      <c r="E176" s="10">
        <v>91.71460133</v>
      </c>
      <c r="F176" s="10">
        <v>91.71460133</v>
      </c>
      <c r="G176" s="10">
        <v>91.71460133</v>
      </c>
      <c r="H176" s="10">
        <v>92.628</v>
      </c>
      <c r="I176" s="10">
        <v>92.628</v>
      </c>
      <c r="J176" s="10">
        <v>93.555</v>
      </c>
      <c r="K176" s="10">
        <v>93.555</v>
      </c>
    </row>
    <row r="177" spans="1:11" ht="14.25">
      <c r="A177" s="8" t="s">
        <v>225</v>
      </c>
      <c r="B177" s="9" t="s">
        <v>80</v>
      </c>
      <c r="C177" s="10">
        <v>142.26953799</v>
      </c>
      <c r="D177" s="35">
        <v>160.88803</v>
      </c>
      <c r="E177" s="10">
        <v>238.14668345</v>
      </c>
      <c r="F177" s="10">
        <v>238.14668345</v>
      </c>
      <c r="G177" s="10">
        <v>238.14668345</v>
      </c>
      <c r="H177" s="10">
        <v>245.295</v>
      </c>
      <c r="I177" s="10">
        <v>245.295</v>
      </c>
      <c r="J177" s="10">
        <v>251.433</v>
      </c>
      <c r="K177" s="10">
        <v>251.433</v>
      </c>
    </row>
    <row r="178" spans="1:11" ht="14.25">
      <c r="A178" s="8" t="s">
        <v>226</v>
      </c>
      <c r="B178" s="9" t="s">
        <v>80</v>
      </c>
      <c r="C178" s="10">
        <v>0</v>
      </c>
      <c r="D178" s="35">
        <v>2.23691</v>
      </c>
      <c r="E178" s="10">
        <v>2.723706</v>
      </c>
      <c r="F178" s="10">
        <v>2.723706</v>
      </c>
      <c r="G178" s="10">
        <v>2.723706</v>
      </c>
      <c r="H178" s="10">
        <v>2.73663</v>
      </c>
      <c r="I178" s="10">
        <v>2.73663</v>
      </c>
      <c r="J178" s="10">
        <v>2.80982</v>
      </c>
      <c r="K178" s="10">
        <v>2.80982</v>
      </c>
    </row>
    <row r="179" spans="1:11" ht="14.25">
      <c r="A179" s="8" t="s">
        <v>87</v>
      </c>
      <c r="B179" s="9" t="s">
        <v>80</v>
      </c>
      <c r="C179" s="10">
        <v>509.14</v>
      </c>
      <c r="D179" s="35">
        <v>511.955374</v>
      </c>
      <c r="E179" s="10">
        <v>614.7360185</v>
      </c>
      <c r="F179" s="10">
        <v>620.888</v>
      </c>
      <c r="G179" s="10">
        <v>620.888</v>
      </c>
      <c r="H179" s="10">
        <v>627.097</v>
      </c>
      <c r="I179" s="10">
        <v>627.097</v>
      </c>
      <c r="J179" s="10">
        <v>633.368</v>
      </c>
      <c r="K179" s="10">
        <v>633.368</v>
      </c>
    </row>
    <row r="180" spans="1:11" ht="14.25">
      <c r="A180" s="8" t="s">
        <v>128</v>
      </c>
      <c r="B180" s="9" t="s">
        <v>80</v>
      </c>
      <c r="C180" s="10">
        <v>94.38749274</v>
      </c>
      <c r="D180" s="35">
        <v>94.15145</v>
      </c>
      <c r="E180" s="10">
        <v>118.44752122</v>
      </c>
      <c r="F180" s="10">
        <v>119.635</v>
      </c>
      <c r="G180" s="10">
        <v>119.635</v>
      </c>
      <c r="H180" s="10">
        <v>120.832</v>
      </c>
      <c r="I180" s="10">
        <v>120.832</v>
      </c>
      <c r="J180" s="10">
        <v>122.041</v>
      </c>
      <c r="K180" s="10">
        <v>122.041</v>
      </c>
    </row>
    <row r="181" spans="1:11" ht="14.25">
      <c r="A181" s="8" t="s">
        <v>130</v>
      </c>
      <c r="B181" s="9" t="s">
        <v>80</v>
      </c>
      <c r="C181" s="10">
        <v>0</v>
      </c>
      <c r="D181" s="35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</row>
    <row r="182" spans="1:11" ht="14.25">
      <c r="A182" s="8" t="s">
        <v>88</v>
      </c>
      <c r="B182" s="9" t="s">
        <v>80</v>
      </c>
      <c r="C182" s="10">
        <v>76.18013336</v>
      </c>
      <c r="D182" s="35">
        <v>82.09449</v>
      </c>
      <c r="E182" s="10">
        <v>94.84696489</v>
      </c>
      <c r="F182" s="10">
        <v>95.799</v>
      </c>
      <c r="G182" s="10">
        <v>95.799</v>
      </c>
      <c r="H182" s="10">
        <v>96.757</v>
      </c>
      <c r="I182" s="10">
        <v>96.757</v>
      </c>
      <c r="J182" s="10">
        <v>97.725</v>
      </c>
      <c r="K182" s="10">
        <v>97.725</v>
      </c>
    </row>
    <row r="183" spans="1:11" ht="14.25">
      <c r="A183" s="8" t="s">
        <v>131</v>
      </c>
      <c r="B183" s="9" t="s">
        <v>80</v>
      </c>
      <c r="C183" s="10">
        <v>1.16467797</v>
      </c>
      <c r="D183" s="35">
        <v>1.673509</v>
      </c>
      <c r="E183" s="10">
        <v>9.04</v>
      </c>
      <c r="F183" s="10">
        <v>9.131</v>
      </c>
      <c r="G183" s="10">
        <v>9.131</v>
      </c>
      <c r="H183" s="10">
        <v>9.223</v>
      </c>
      <c r="I183" s="10">
        <v>9.223</v>
      </c>
      <c r="J183" s="10">
        <v>9.316</v>
      </c>
      <c r="K183" s="10">
        <v>9.316</v>
      </c>
    </row>
    <row r="184" spans="1:11" ht="14.25">
      <c r="A184" s="8" t="s">
        <v>129</v>
      </c>
      <c r="B184" s="9" t="s">
        <v>80</v>
      </c>
      <c r="C184" s="10">
        <v>3.445</v>
      </c>
      <c r="D184" s="35">
        <v>4.122</v>
      </c>
      <c r="E184" s="10">
        <v>5.8943552</v>
      </c>
      <c r="F184" s="10">
        <v>5.949</v>
      </c>
      <c r="G184" s="10">
        <v>5.949</v>
      </c>
      <c r="H184" s="10">
        <v>6.009</v>
      </c>
      <c r="I184" s="10">
        <v>6.009</v>
      </c>
      <c r="J184" s="10">
        <v>6.069</v>
      </c>
      <c r="K184" s="10">
        <v>6.069</v>
      </c>
    </row>
    <row r="185" spans="1:11" ht="14.25">
      <c r="A185" s="8" t="s">
        <v>100</v>
      </c>
      <c r="B185" s="9" t="s">
        <v>80</v>
      </c>
      <c r="C185" s="10">
        <v>88.65</v>
      </c>
      <c r="D185" s="35">
        <v>90.08266</v>
      </c>
      <c r="E185" s="10">
        <v>97.59226372</v>
      </c>
      <c r="F185" s="10">
        <v>99.542</v>
      </c>
      <c r="G185" s="10">
        <v>99.542</v>
      </c>
      <c r="H185" s="10">
        <v>101.533</v>
      </c>
      <c r="I185" s="10">
        <v>101.533</v>
      </c>
      <c r="J185" s="10">
        <v>103.564</v>
      </c>
      <c r="K185" s="10">
        <v>103.564</v>
      </c>
    </row>
    <row r="186" spans="1:11" ht="20.25">
      <c r="A186" s="8" t="s">
        <v>227</v>
      </c>
      <c r="B186" s="9" t="s">
        <v>80</v>
      </c>
      <c r="C186" s="10">
        <v>32.83</v>
      </c>
      <c r="D186" s="35">
        <v>53.95249102</v>
      </c>
      <c r="E186" s="10">
        <v>-132.61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</row>
    <row r="187" spans="1:11" ht="14.25">
      <c r="A187" s="6" t="s">
        <v>121</v>
      </c>
      <c r="B187" s="7"/>
      <c r="C187" s="38"/>
      <c r="D187" s="10"/>
      <c r="E187" s="38"/>
      <c r="F187" s="38"/>
      <c r="G187" s="38"/>
      <c r="H187" s="38"/>
      <c r="I187" s="38"/>
      <c r="J187" s="38"/>
      <c r="K187" s="38"/>
    </row>
    <row r="188" spans="1:11" ht="14.25">
      <c r="A188" s="29" t="s">
        <v>89</v>
      </c>
      <c r="B188" s="21" t="s">
        <v>80</v>
      </c>
      <c r="C188" s="73">
        <v>2098.84</v>
      </c>
      <c r="D188" s="74">
        <v>2182.794</v>
      </c>
      <c r="E188" s="73">
        <v>2199.58</v>
      </c>
      <c r="F188" s="73">
        <v>2329.36</v>
      </c>
      <c r="G188" s="73">
        <v>2340.35</v>
      </c>
      <c r="H188" s="73">
        <v>2464.46</v>
      </c>
      <c r="I188" s="73">
        <v>2494.82</v>
      </c>
      <c r="J188" s="73">
        <v>2602.47</v>
      </c>
      <c r="K188" s="73">
        <v>2661.97</v>
      </c>
    </row>
    <row r="189" spans="1:11" ht="14.25">
      <c r="A189" s="8" t="s">
        <v>41</v>
      </c>
      <c r="B189" s="9"/>
      <c r="C189" s="38"/>
      <c r="D189" s="10"/>
      <c r="E189" s="38"/>
      <c r="F189" s="38"/>
      <c r="G189" s="38"/>
      <c r="H189" s="38"/>
      <c r="I189" s="38"/>
      <c r="J189" s="38"/>
      <c r="K189" s="38"/>
    </row>
    <row r="190" spans="1:11" ht="14.25">
      <c r="A190" s="8" t="s">
        <v>90</v>
      </c>
      <c r="B190" s="9" t="s">
        <v>80</v>
      </c>
      <c r="C190" s="38"/>
      <c r="D190" s="10"/>
      <c r="E190" s="38"/>
      <c r="F190" s="38"/>
      <c r="G190" s="38"/>
      <c r="H190" s="38"/>
      <c r="I190" s="38"/>
      <c r="J190" s="38"/>
      <c r="K190" s="38"/>
    </row>
    <row r="191" spans="1:11" ht="14.25">
      <c r="A191" s="8" t="s">
        <v>228</v>
      </c>
      <c r="B191" s="9" t="s">
        <v>80</v>
      </c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20.25">
      <c r="A192" s="8" t="s">
        <v>229</v>
      </c>
      <c r="B192" s="9" t="s">
        <v>80</v>
      </c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ht="14.25">
      <c r="A193" s="8" t="s">
        <v>94</v>
      </c>
      <c r="B193" s="9" t="s">
        <v>80</v>
      </c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ht="14.25">
      <c r="A194" s="8" t="s">
        <v>230</v>
      </c>
      <c r="B194" s="9" t="s">
        <v>80</v>
      </c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ht="14.25">
      <c r="A195" s="8" t="s">
        <v>41</v>
      </c>
      <c r="B195" s="9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1:11" ht="14.25">
      <c r="A196" s="8" t="s">
        <v>91</v>
      </c>
      <c r="B196" s="9" t="s">
        <v>80</v>
      </c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ht="14.25">
      <c r="A197" s="8" t="s">
        <v>92</v>
      </c>
      <c r="B197" s="9" t="s">
        <v>80</v>
      </c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14.25">
      <c r="A198" s="8" t="s">
        <v>93</v>
      </c>
      <c r="B198" s="9" t="s">
        <v>80</v>
      </c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4.25">
      <c r="A199" s="8" t="s">
        <v>231</v>
      </c>
      <c r="B199" s="9" t="s">
        <v>8</v>
      </c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ht="14.25">
      <c r="A200" s="8" t="s">
        <v>232</v>
      </c>
      <c r="B200" s="9" t="s">
        <v>102</v>
      </c>
      <c r="C200" s="46">
        <v>23345.346147001248</v>
      </c>
      <c r="D200" s="48">
        <v>24608</v>
      </c>
      <c r="E200" s="46">
        <v>25614.514</v>
      </c>
      <c r="F200" s="46">
        <v>26598.1547455924</v>
      </c>
      <c r="G200" s="46">
        <v>26657.89593584837</v>
      </c>
      <c r="H200" s="46">
        <v>28237.545258719463</v>
      </c>
      <c r="I200" s="46">
        <v>28351.515977999</v>
      </c>
      <c r="J200" s="46">
        <v>29716.703206357906</v>
      </c>
      <c r="K200" s="46">
        <v>29964.991670043673</v>
      </c>
    </row>
    <row r="201" spans="1:11" ht="14.25">
      <c r="A201" s="8" t="s">
        <v>233</v>
      </c>
      <c r="B201" s="9" t="s">
        <v>102</v>
      </c>
      <c r="C201" s="46">
        <v>19154.8</v>
      </c>
      <c r="D201" s="48">
        <v>19801.17</v>
      </c>
      <c r="E201" s="46">
        <v>21098.13</v>
      </c>
      <c r="F201" s="46">
        <v>22271.31</v>
      </c>
      <c r="G201" s="46">
        <v>22364.018</v>
      </c>
      <c r="H201" s="46">
        <v>23301.48</v>
      </c>
      <c r="I201" s="46">
        <v>23482.221</v>
      </c>
      <c r="J201" s="46">
        <v>24383.29</v>
      </c>
      <c r="K201" s="46">
        <v>24466.554</v>
      </c>
    </row>
    <row r="202" spans="1:11" ht="14.25">
      <c r="A202" s="11" t="s">
        <v>103</v>
      </c>
      <c r="B202" s="12" t="s">
        <v>8</v>
      </c>
      <c r="C202" s="60">
        <v>101.726095578387</v>
      </c>
      <c r="D202" s="61">
        <v>103.375</v>
      </c>
      <c r="E202" s="60">
        <v>106.55</v>
      </c>
      <c r="F202" s="60">
        <v>105.6</v>
      </c>
      <c r="G202" s="60">
        <v>106</v>
      </c>
      <c r="H202" s="60">
        <v>104.6</v>
      </c>
      <c r="I202" s="60">
        <v>105</v>
      </c>
      <c r="J202" s="60">
        <v>104.6</v>
      </c>
      <c r="K202" s="60">
        <v>104.192</v>
      </c>
    </row>
    <row r="203" spans="1:11" ht="20.25">
      <c r="A203" s="8" t="s">
        <v>234</v>
      </c>
      <c r="B203" s="9" t="s">
        <v>235</v>
      </c>
      <c r="C203" s="46">
        <v>19194.25</v>
      </c>
      <c r="D203" s="48">
        <v>19437.75</v>
      </c>
      <c r="E203" s="46">
        <v>19690.441</v>
      </c>
      <c r="F203" s="46">
        <v>19946.417</v>
      </c>
      <c r="G203" s="46">
        <v>19946.417</v>
      </c>
      <c r="H203" s="46">
        <v>20205.721</v>
      </c>
      <c r="I203" s="46">
        <v>20205.721</v>
      </c>
      <c r="J203" s="46">
        <v>20468.396</v>
      </c>
      <c r="K203" s="46">
        <v>20468.396</v>
      </c>
    </row>
    <row r="204" spans="1:11" ht="20.25">
      <c r="A204" s="8" t="s">
        <v>236</v>
      </c>
      <c r="B204" s="9" t="s">
        <v>237</v>
      </c>
      <c r="C204" s="75">
        <v>9</v>
      </c>
      <c r="D204" s="76">
        <v>9</v>
      </c>
      <c r="E204" s="75">
        <v>8.8</v>
      </c>
      <c r="F204" s="75">
        <v>8.6</v>
      </c>
      <c r="G204" s="75">
        <v>8.4</v>
      </c>
      <c r="H204" s="75">
        <v>8.4</v>
      </c>
      <c r="I204" s="75">
        <v>8.2</v>
      </c>
      <c r="J204" s="75">
        <v>8.2</v>
      </c>
      <c r="K204" s="75">
        <v>8</v>
      </c>
    </row>
    <row r="205" spans="1:11" ht="14.25">
      <c r="A205" s="29" t="s">
        <v>95</v>
      </c>
      <c r="B205" s="21" t="s">
        <v>80</v>
      </c>
      <c r="C205" s="77">
        <v>1275.26</v>
      </c>
      <c r="D205" s="74">
        <v>1291.839</v>
      </c>
      <c r="E205" s="77">
        <v>1336.47</v>
      </c>
      <c r="F205" s="77">
        <v>1413.98</v>
      </c>
      <c r="G205" s="73">
        <v>1422</v>
      </c>
      <c r="H205" s="73">
        <v>1507.31</v>
      </c>
      <c r="I205" s="73">
        <v>1515.86</v>
      </c>
      <c r="J205" s="73">
        <v>1582.67</v>
      </c>
      <c r="K205" s="73">
        <v>1617.42</v>
      </c>
    </row>
    <row r="206" spans="1:11" ht="14.25">
      <c r="A206" s="8" t="s">
        <v>41</v>
      </c>
      <c r="B206" s="9" t="s">
        <v>96</v>
      </c>
      <c r="C206" s="38"/>
      <c r="D206" s="38"/>
      <c r="E206" s="38"/>
      <c r="F206" s="38"/>
      <c r="G206" s="72"/>
      <c r="H206" s="72"/>
      <c r="I206" s="72"/>
      <c r="J206" s="72"/>
      <c r="K206" s="72"/>
    </row>
    <row r="207" spans="1:11" ht="14.25">
      <c r="A207" s="8" t="s">
        <v>97</v>
      </c>
      <c r="B207" s="9" t="s">
        <v>80</v>
      </c>
      <c r="C207" s="78"/>
      <c r="D207" s="38"/>
      <c r="E207" s="38"/>
      <c r="F207" s="38"/>
      <c r="G207" s="38"/>
      <c r="H207" s="38"/>
      <c r="I207" s="38"/>
      <c r="J207" s="38"/>
      <c r="K207" s="38"/>
    </row>
    <row r="208" spans="1:11" ht="14.25">
      <c r="A208" s="8" t="s">
        <v>98</v>
      </c>
      <c r="B208" s="9" t="s">
        <v>80</v>
      </c>
      <c r="C208" s="78"/>
      <c r="D208" s="38"/>
      <c r="E208" s="38"/>
      <c r="F208" s="38"/>
      <c r="G208" s="38"/>
      <c r="H208" s="38"/>
      <c r="I208" s="38"/>
      <c r="J208" s="38"/>
      <c r="K208" s="38"/>
    </row>
    <row r="209" spans="1:11" ht="14.25">
      <c r="A209" s="8" t="s">
        <v>99</v>
      </c>
      <c r="B209" s="9" t="s">
        <v>80</v>
      </c>
      <c r="C209" s="38"/>
      <c r="D209" s="38"/>
      <c r="E209" s="38"/>
      <c r="F209" s="38"/>
      <c r="G209" s="72"/>
      <c r="H209" s="72"/>
      <c r="I209" s="72"/>
      <c r="J209" s="72"/>
      <c r="K209" s="72"/>
    </row>
    <row r="210" spans="1:11" ht="14.25">
      <c r="A210" s="8" t="s">
        <v>100</v>
      </c>
      <c r="B210" s="9" t="s">
        <v>80</v>
      </c>
      <c r="C210" s="38"/>
      <c r="D210" s="38"/>
      <c r="E210" s="38"/>
      <c r="F210" s="38"/>
      <c r="G210" s="72"/>
      <c r="H210" s="72"/>
      <c r="I210" s="72"/>
      <c r="J210" s="72"/>
      <c r="K210" s="72"/>
    </row>
    <row r="211" spans="1:11" ht="20.25">
      <c r="A211" s="8" t="s">
        <v>101</v>
      </c>
      <c r="B211" s="9" t="s">
        <v>80</v>
      </c>
      <c r="C211" s="46">
        <v>823.5800000000002</v>
      </c>
      <c r="D211" s="62">
        <v>890.95</v>
      </c>
      <c r="E211" s="46">
        <v>863.1099999999999</v>
      </c>
      <c r="F211" s="46">
        <v>915.3800000000001</v>
      </c>
      <c r="G211" s="46">
        <v>918.3499999999999</v>
      </c>
      <c r="H211" s="46">
        <v>957.1500000000001</v>
      </c>
      <c r="I211" s="46">
        <v>978.9600000000003</v>
      </c>
      <c r="J211" s="46">
        <v>1019.7999999999997</v>
      </c>
      <c r="K211" s="46">
        <v>1044.5499999999997</v>
      </c>
    </row>
    <row r="212" spans="1:11" ht="14.25">
      <c r="A212" s="6" t="s">
        <v>122</v>
      </c>
      <c r="B212" s="7"/>
      <c r="C212" s="38"/>
      <c r="D212" s="38"/>
      <c r="E212" s="38"/>
      <c r="F212" s="38"/>
      <c r="G212" s="38"/>
      <c r="H212" s="38"/>
      <c r="I212" s="38"/>
      <c r="J212" s="38"/>
      <c r="K212" s="38"/>
    </row>
    <row r="213" spans="1:11" ht="14.25">
      <c r="A213" s="8" t="s">
        <v>238</v>
      </c>
      <c r="B213" s="9" t="s">
        <v>7</v>
      </c>
      <c r="C213" s="10">
        <v>4.127</v>
      </c>
      <c r="D213" s="62">
        <v>4.74</v>
      </c>
      <c r="E213" s="10">
        <v>4.5</v>
      </c>
      <c r="F213" s="10">
        <v>4.5</v>
      </c>
      <c r="G213" s="10">
        <v>4.5</v>
      </c>
      <c r="H213" s="10">
        <v>4.5</v>
      </c>
      <c r="I213" s="10">
        <v>4.5</v>
      </c>
      <c r="J213" s="10">
        <v>4.5</v>
      </c>
      <c r="K213" s="10">
        <v>4.5</v>
      </c>
    </row>
    <row r="214" spans="1:11" ht="14.25">
      <c r="A214" s="8" t="s">
        <v>239</v>
      </c>
      <c r="B214" s="9" t="s">
        <v>7</v>
      </c>
      <c r="C214" s="87">
        <v>3.4</v>
      </c>
      <c r="D214" s="87">
        <v>3.3</v>
      </c>
      <c r="E214" s="87">
        <v>3.2</v>
      </c>
      <c r="F214" s="87">
        <v>3.2</v>
      </c>
      <c r="G214" s="87">
        <v>3.2</v>
      </c>
      <c r="H214" s="87">
        <v>3.1</v>
      </c>
      <c r="I214" s="87">
        <v>3.1</v>
      </c>
      <c r="J214" s="87">
        <v>3.1</v>
      </c>
      <c r="K214" s="87">
        <v>3.1</v>
      </c>
    </row>
    <row r="215" spans="1:11" ht="20.25">
      <c r="A215" s="8" t="s">
        <v>240</v>
      </c>
      <c r="B215" s="9" t="s">
        <v>126</v>
      </c>
      <c r="C215" s="88">
        <v>65.5538</v>
      </c>
      <c r="D215" s="89">
        <v>70.4841</v>
      </c>
      <c r="E215" s="88">
        <v>73.303464</v>
      </c>
      <c r="F215" s="88">
        <v>77.701672</v>
      </c>
      <c r="G215" s="88">
        <v>79.167742</v>
      </c>
      <c r="H215" s="88">
        <v>80.809739</v>
      </c>
      <c r="I215" s="88">
        <v>83.917807</v>
      </c>
      <c r="J215" s="88">
        <v>84.850226</v>
      </c>
      <c r="K215" s="88">
        <v>88.281533</v>
      </c>
    </row>
    <row r="216" spans="1:11" ht="20.25">
      <c r="A216" s="11" t="s">
        <v>240</v>
      </c>
      <c r="B216" s="12" t="s">
        <v>8</v>
      </c>
      <c r="C216" s="49">
        <v>114.52585898150396</v>
      </c>
      <c r="D216" s="76">
        <v>107.4</v>
      </c>
      <c r="E216" s="49">
        <v>104</v>
      </c>
      <c r="F216" s="49">
        <v>106</v>
      </c>
      <c r="G216" s="49">
        <v>108</v>
      </c>
      <c r="H216" s="49">
        <v>104</v>
      </c>
      <c r="I216" s="49">
        <v>106</v>
      </c>
      <c r="J216" s="49">
        <v>105</v>
      </c>
      <c r="K216" s="49">
        <v>105.2</v>
      </c>
    </row>
    <row r="217" spans="1:11" ht="14.25">
      <c r="A217" s="8" t="s">
        <v>104</v>
      </c>
      <c r="B217" s="9" t="s">
        <v>48</v>
      </c>
      <c r="C217" s="38">
        <v>11</v>
      </c>
      <c r="D217" s="48">
        <v>11</v>
      </c>
      <c r="E217" s="38">
        <v>10</v>
      </c>
      <c r="F217" s="38">
        <v>9</v>
      </c>
      <c r="G217" s="38">
        <v>9</v>
      </c>
      <c r="H217" s="38">
        <v>9</v>
      </c>
      <c r="I217" s="38">
        <v>9</v>
      </c>
      <c r="J217" s="38">
        <v>9</v>
      </c>
      <c r="K217" s="38">
        <v>9</v>
      </c>
    </row>
    <row r="218" spans="1:11" ht="14.25">
      <c r="A218" s="8" t="s">
        <v>241</v>
      </c>
      <c r="B218" s="9" t="s">
        <v>48</v>
      </c>
      <c r="C218" s="38">
        <v>5.4</v>
      </c>
      <c r="D218" s="79">
        <v>5.8</v>
      </c>
      <c r="E218" s="38">
        <v>5.6</v>
      </c>
      <c r="F218" s="38">
        <v>5.4</v>
      </c>
      <c r="G218" s="38">
        <v>5.4</v>
      </c>
      <c r="H218" s="38">
        <v>5.2</v>
      </c>
      <c r="I218" s="38">
        <v>5.2</v>
      </c>
      <c r="J218" s="45">
        <v>5</v>
      </c>
      <c r="K218" s="45">
        <v>5</v>
      </c>
    </row>
    <row r="219" spans="1:11" ht="14.25">
      <c r="A219" s="8" t="s">
        <v>242</v>
      </c>
      <c r="B219" s="9" t="s">
        <v>7</v>
      </c>
      <c r="C219" s="80">
        <v>1.1</v>
      </c>
      <c r="D219" s="79">
        <v>1.1</v>
      </c>
      <c r="E219" s="80">
        <v>1</v>
      </c>
      <c r="F219" s="80">
        <v>0.9</v>
      </c>
      <c r="G219" s="80">
        <v>0.9</v>
      </c>
      <c r="H219" s="80">
        <v>0.8</v>
      </c>
      <c r="I219" s="80">
        <v>0.8</v>
      </c>
      <c r="J219" s="80">
        <v>0.7</v>
      </c>
      <c r="K219" s="80">
        <v>0.7</v>
      </c>
    </row>
    <row r="220" spans="1:11" ht="30">
      <c r="A220" s="8" t="s">
        <v>243</v>
      </c>
      <c r="B220" s="9" t="s">
        <v>7</v>
      </c>
      <c r="C220" s="38">
        <v>0.27</v>
      </c>
      <c r="D220" s="48">
        <v>0.27</v>
      </c>
      <c r="E220" s="38">
        <v>0.24</v>
      </c>
      <c r="F220" s="38">
        <v>0.26</v>
      </c>
      <c r="G220" s="38">
        <v>0.26</v>
      </c>
      <c r="H220" s="38">
        <v>0.26</v>
      </c>
      <c r="I220" s="38">
        <v>0.26</v>
      </c>
      <c r="J220" s="38">
        <v>0.26</v>
      </c>
      <c r="K220" s="38">
        <v>0.26</v>
      </c>
    </row>
    <row r="221" spans="1:11" ht="40.5">
      <c r="A221" s="8" t="s">
        <v>244</v>
      </c>
      <c r="B221" s="9" t="s">
        <v>105</v>
      </c>
      <c r="C221" s="38">
        <v>15</v>
      </c>
      <c r="D221" s="65">
        <v>15</v>
      </c>
      <c r="E221" s="38">
        <v>18</v>
      </c>
      <c r="F221" s="38">
        <v>18</v>
      </c>
      <c r="G221" s="38">
        <v>18</v>
      </c>
      <c r="H221" s="38">
        <v>18</v>
      </c>
      <c r="I221" s="38">
        <v>18</v>
      </c>
      <c r="J221" s="38">
        <v>18</v>
      </c>
      <c r="K221" s="38">
        <v>18</v>
      </c>
    </row>
    <row r="222" spans="1:11" ht="20.25">
      <c r="A222" s="8" t="s">
        <v>245</v>
      </c>
      <c r="B222" s="9" t="s">
        <v>7</v>
      </c>
      <c r="C222" s="10">
        <v>3.322</v>
      </c>
      <c r="D222" s="48">
        <v>2.747</v>
      </c>
      <c r="E222" s="10">
        <v>3.352</v>
      </c>
      <c r="F222" s="10">
        <v>3.382</v>
      </c>
      <c r="G222" s="10">
        <v>3.402</v>
      </c>
      <c r="H222" s="10">
        <v>3.402</v>
      </c>
      <c r="I222" s="10">
        <v>3.452</v>
      </c>
      <c r="J222" s="10">
        <v>3.452</v>
      </c>
      <c r="K222" s="10">
        <v>3.502</v>
      </c>
    </row>
    <row r="223" spans="1:11" ht="14.25">
      <c r="A223" s="8" t="s">
        <v>246</v>
      </c>
      <c r="B223" s="9" t="s">
        <v>80</v>
      </c>
      <c r="C223" s="46">
        <v>2613.2359</v>
      </c>
      <c r="D223" s="48">
        <v>2836.2074</v>
      </c>
      <c r="E223" s="46">
        <v>3059.193</v>
      </c>
      <c r="F223" s="46">
        <v>3232.374</v>
      </c>
      <c r="G223" s="46">
        <v>3293.647</v>
      </c>
      <c r="H223" s="46">
        <v>3415.355</v>
      </c>
      <c r="I223" s="46">
        <v>3480.104</v>
      </c>
      <c r="J223" s="46">
        <v>3608.704</v>
      </c>
      <c r="K223" s="46">
        <v>3677.113</v>
      </c>
    </row>
    <row r="224" spans="1:11" ht="14.25">
      <c r="A224" s="8" t="s">
        <v>106</v>
      </c>
      <c r="B224" s="9" t="s">
        <v>39</v>
      </c>
      <c r="C224" s="38"/>
      <c r="D224" s="46"/>
      <c r="E224" s="38"/>
      <c r="F224" s="38"/>
      <c r="G224" s="38"/>
      <c r="H224" s="38"/>
      <c r="I224" s="38"/>
      <c r="J224" s="38"/>
      <c r="K224" s="38"/>
    </row>
    <row r="225" spans="1:11" ht="40.5">
      <c r="A225" s="8" t="s">
        <v>247</v>
      </c>
      <c r="B225" s="9" t="s">
        <v>248</v>
      </c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ht="14.25">
      <c r="A226" s="6" t="s">
        <v>123</v>
      </c>
      <c r="B226" s="7"/>
      <c r="C226" s="38"/>
      <c r="D226" s="38"/>
      <c r="E226" s="38"/>
      <c r="F226" s="38"/>
      <c r="G226" s="38"/>
      <c r="H226" s="38"/>
      <c r="I226" s="38"/>
      <c r="J226" s="38"/>
      <c r="K226" s="38"/>
    </row>
    <row r="227" spans="1:11" ht="20.25">
      <c r="A227" s="8" t="s">
        <v>107</v>
      </c>
      <c r="B227" s="9" t="s">
        <v>105</v>
      </c>
      <c r="C227" s="38">
        <v>377</v>
      </c>
      <c r="D227" s="43">
        <v>380</v>
      </c>
      <c r="E227" s="38">
        <v>380</v>
      </c>
      <c r="F227" s="38">
        <v>380</v>
      </c>
      <c r="G227" s="38">
        <v>400</v>
      </c>
      <c r="H227" s="38">
        <v>380</v>
      </c>
      <c r="I227" s="38">
        <v>410</v>
      </c>
      <c r="J227" s="38">
        <v>390</v>
      </c>
      <c r="K227" s="38">
        <v>410</v>
      </c>
    </row>
    <row r="228" spans="1:11" ht="40.5">
      <c r="A228" s="8" t="s">
        <v>249</v>
      </c>
      <c r="B228" s="9" t="s">
        <v>105</v>
      </c>
      <c r="C228" s="38">
        <v>723</v>
      </c>
      <c r="D228" s="43">
        <v>727</v>
      </c>
      <c r="E228" s="38">
        <v>730</v>
      </c>
      <c r="F228" s="38">
        <v>740</v>
      </c>
      <c r="G228" s="38">
        <v>760</v>
      </c>
      <c r="H228" s="38">
        <v>740</v>
      </c>
      <c r="I228" s="38">
        <v>760</v>
      </c>
      <c r="J228" s="38">
        <v>740</v>
      </c>
      <c r="K228" s="38">
        <v>760</v>
      </c>
    </row>
    <row r="229" spans="1:11" ht="14.25">
      <c r="A229" s="14" t="s">
        <v>108</v>
      </c>
      <c r="B229" s="9"/>
      <c r="C229" s="38"/>
      <c r="D229" s="38"/>
      <c r="E229" s="38"/>
      <c r="F229" s="38"/>
      <c r="G229" s="38"/>
      <c r="H229" s="38"/>
      <c r="I229" s="38"/>
      <c r="J229" s="38"/>
      <c r="K229" s="38"/>
    </row>
    <row r="230" spans="1:11" ht="14.25">
      <c r="A230" s="8" t="s">
        <v>250</v>
      </c>
      <c r="B230" s="9" t="s">
        <v>251</v>
      </c>
      <c r="C230" s="38">
        <v>143</v>
      </c>
      <c r="D230" s="38">
        <v>143</v>
      </c>
      <c r="E230" s="38">
        <v>143</v>
      </c>
      <c r="F230" s="38">
        <v>144</v>
      </c>
      <c r="G230" s="38">
        <v>144</v>
      </c>
      <c r="H230" s="38">
        <v>144</v>
      </c>
      <c r="I230" s="38">
        <v>144</v>
      </c>
      <c r="J230" s="38">
        <v>144</v>
      </c>
      <c r="K230" s="38">
        <v>144</v>
      </c>
    </row>
    <row r="231" spans="1:11" ht="18.75">
      <c r="A231" s="8" t="s">
        <v>109</v>
      </c>
      <c r="B231" s="9" t="s">
        <v>127</v>
      </c>
      <c r="C231" s="38">
        <v>10.67</v>
      </c>
      <c r="D231" s="43">
        <v>10.82</v>
      </c>
      <c r="E231" s="38">
        <v>10.88</v>
      </c>
      <c r="F231" s="38">
        <v>10.94</v>
      </c>
      <c r="G231" s="38">
        <v>10.82</v>
      </c>
      <c r="H231" s="80">
        <v>11</v>
      </c>
      <c r="I231" s="38">
        <v>10.76</v>
      </c>
      <c r="J231" s="38">
        <v>11.05</v>
      </c>
      <c r="K231" s="38">
        <v>10.7</v>
      </c>
    </row>
    <row r="232" spans="1:11" ht="18.75">
      <c r="A232" s="8" t="s">
        <v>110</v>
      </c>
      <c r="B232" s="9" t="s">
        <v>127</v>
      </c>
      <c r="C232" s="46">
        <v>8</v>
      </c>
      <c r="D232" s="43">
        <v>8.11</v>
      </c>
      <c r="E232" s="38">
        <v>8.16</v>
      </c>
      <c r="F232" s="46">
        <v>8.2</v>
      </c>
      <c r="G232" s="46">
        <v>8.11</v>
      </c>
      <c r="H232" s="46">
        <v>8.25</v>
      </c>
      <c r="I232" s="46">
        <v>8.07</v>
      </c>
      <c r="J232" s="46">
        <v>8.29</v>
      </c>
      <c r="K232" s="46">
        <v>8.02</v>
      </c>
    </row>
    <row r="233" spans="1:11" ht="18.75">
      <c r="A233" s="8" t="s">
        <v>111</v>
      </c>
      <c r="B233" s="9" t="s">
        <v>252</v>
      </c>
      <c r="C233" s="38">
        <v>57.7</v>
      </c>
      <c r="D233" s="43">
        <v>57.7</v>
      </c>
      <c r="E233" s="38">
        <v>57.7</v>
      </c>
      <c r="F233" s="38">
        <v>57.7</v>
      </c>
      <c r="G233" s="45">
        <v>60</v>
      </c>
      <c r="H233" s="38">
        <v>57.7</v>
      </c>
      <c r="I233" s="45">
        <v>60</v>
      </c>
      <c r="J233" s="38">
        <v>57.7</v>
      </c>
      <c r="K233" s="45">
        <v>60</v>
      </c>
    </row>
    <row r="234" spans="1:11" ht="20.25">
      <c r="A234" s="8" t="s">
        <v>253</v>
      </c>
      <c r="B234" s="9" t="s">
        <v>254</v>
      </c>
      <c r="C234" s="38">
        <v>250</v>
      </c>
      <c r="D234" s="38">
        <v>250</v>
      </c>
      <c r="E234" s="38">
        <v>250</v>
      </c>
      <c r="F234" s="38">
        <v>250</v>
      </c>
      <c r="G234" s="38">
        <v>250</v>
      </c>
      <c r="H234" s="38">
        <v>250</v>
      </c>
      <c r="I234" s="38">
        <v>250</v>
      </c>
      <c r="J234" s="38">
        <v>250</v>
      </c>
      <c r="K234" s="38">
        <v>250</v>
      </c>
    </row>
    <row r="235" spans="1:11" ht="14.25">
      <c r="A235" s="8" t="s">
        <v>255</v>
      </c>
      <c r="B235" s="9"/>
      <c r="C235" s="38"/>
      <c r="D235" s="38"/>
      <c r="E235" s="38"/>
      <c r="F235" s="38"/>
      <c r="G235" s="38"/>
      <c r="H235" s="38"/>
      <c r="I235" s="38"/>
      <c r="J235" s="38"/>
      <c r="K235" s="38"/>
    </row>
    <row r="236" spans="1:11" ht="14.25">
      <c r="A236" s="8" t="s">
        <v>256</v>
      </c>
      <c r="B236" s="9" t="s">
        <v>257</v>
      </c>
      <c r="C236" s="38">
        <v>0.018</v>
      </c>
      <c r="D236" s="43">
        <v>0.016</v>
      </c>
      <c r="E236" s="38">
        <v>0.018</v>
      </c>
      <c r="F236" s="38">
        <v>0.018</v>
      </c>
      <c r="G236" s="38">
        <v>0.018</v>
      </c>
      <c r="H236" s="38">
        <v>0.018</v>
      </c>
      <c r="I236" s="38">
        <v>0.018</v>
      </c>
      <c r="J236" s="38">
        <v>0.018</v>
      </c>
      <c r="K236" s="38">
        <v>0.018</v>
      </c>
    </row>
    <row r="237" spans="1:11" ht="14.25">
      <c r="A237" s="8" t="s">
        <v>258</v>
      </c>
      <c r="B237" s="9" t="s">
        <v>257</v>
      </c>
      <c r="C237" s="38">
        <v>0.045</v>
      </c>
      <c r="D237" s="43">
        <v>0.043</v>
      </c>
      <c r="E237" s="38">
        <v>0.045</v>
      </c>
      <c r="F237" s="38">
        <v>0.045</v>
      </c>
      <c r="G237" s="38">
        <v>0.045</v>
      </c>
      <c r="H237" s="38">
        <v>0.045</v>
      </c>
      <c r="I237" s="38">
        <v>0.045</v>
      </c>
      <c r="J237" s="38">
        <v>0.045</v>
      </c>
      <c r="K237" s="38">
        <v>0.045</v>
      </c>
    </row>
    <row r="238" spans="1:11" ht="14.25">
      <c r="A238" s="6" t="s">
        <v>124</v>
      </c>
      <c r="B238" s="7"/>
      <c r="C238" s="38"/>
      <c r="D238" s="38"/>
      <c r="E238" s="38"/>
      <c r="F238" s="38"/>
      <c r="G238" s="38"/>
      <c r="H238" s="38"/>
      <c r="I238" s="38"/>
      <c r="J238" s="38"/>
      <c r="K238" s="38"/>
    </row>
    <row r="239" spans="1:11" ht="30">
      <c r="A239" s="8" t="s">
        <v>259</v>
      </c>
      <c r="B239" s="9" t="s">
        <v>260</v>
      </c>
      <c r="C239" s="38">
        <v>8.3</v>
      </c>
      <c r="D239" s="81">
        <v>5.4</v>
      </c>
      <c r="E239" s="38">
        <v>0</v>
      </c>
      <c r="F239" s="38">
        <v>119.2</v>
      </c>
      <c r="G239" s="38">
        <v>119.2</v>
      </c>
      <c r="H239" s="45">
        <v>60</v>
      </c>
      <c r="I239" s="45">
        <v>60</v>
      </c>
      <c r="J239" s="45">
        <v>10</v>
      </c>
      <c r="K239" s="45">
        <v>10</v>
      </c>
    </row>
    <row r="240" spans="1:11" ht="14.25">
      <c r="A240" s="8" t="s">
        <v>85</v>
      </c>
      <c r="B240" s="9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1:11" ht="14.25">
      <c r="A241" s="8" t="s">
        <v>86</v>
      </c>
      <c r="B241" s="9" t="s">
        <v>39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</row>
    <row r="242" spans="1:11" ht="20.25">
      <c r="A242" s="8" t="s">
        <v>112</v>
      </c>
      <c r="B242" s="9" t="s">
        <v>39</v>
      </c>
      <c r="C242" s="38">
        <v>0</v>
      </c>
      <c r="D242" s="38">
        <v>0</v>
      </c>
      <c r="E242" s="38">
        <v>0</v>
      </c>
      <c r="F242" s="45">
        <v>115</v>
      </c>
      <c r="G242" s="45">
        <v>115</v>
      </c>
      <c r="H242" s="45">
        <v>60</v>
      </c>
      <c r="I242" s="45">
        <v>60</v>
      </c>
      <c r="J242" s="45">
        <v>10</v>
      </c>
      <c r="K242" s="45">
        <v>10</v>
      </c>
    </row>
    <row r="243" spans="1:11" ht="14.25">
      <c r="A243" s="8" t="s">
        <v>113</v>
      </c>
      <c r="B243" s="9" t="s">
        <v>39</v>
      </c>
      <c r="C243" s="38">
        <v>8.3</v>
      </c>
      <c r="D243" s="48">
        <v>5.4</v>
      </c>
      <c r="E243" s="38">
        <v>0</v>
      </c>
      <c r="F243" s="38">
        <v>4.2</v>
      </c>
      <c r="G243" s="38">
        <v>4.2</v>
      </c>
      <c r="H243" s="38">
        <v>0</v>
      </c>
      <c r="I243" s="38">
        <v>0</v>
      </c>
      <c r="J243" s="38">
        <v>0</v>
      </c>
      <c r="K243" s="38">
        <v>0</v>
      </c>
    </row>
    <row r="244" spans="1:11" ht="20.25">
      <c r="A244" s="8" t="s">
        <v>261</v>
      </c>
      <c r="B244" s="9" t="s">
        <v>114</v>
      </c>
      <c r="C244" s="46">
        <v>0.21</v>
      </c>
      <c r="D244" s="48">
        <v>0.2</v>
      </c>
      <c r="E244" s="46">
        <v>0.2</v>
      </c>
      <c r="F244" s="38">
        <v>0.18</v>
      </c>
      <c r="G244" s="38">
        <v>0.18</v>
      </c>
      <c r="H244" s="38">
        <v>0.13</v>
      </c>
      <c r="I244" s="38">
        <v>0.13</v>
      </c>
      <c r="J244" s="38">
        <v>0.06</v>
      </c>
      <c r="K244" s="38">
        <v>0.06</v>
      </c>
    </row>
    <row r="245" spans="1:11" ht="20.25">
      <c r="A245" s="8" t="s">
        <v>262</v>
      </c>
      <c r="B245" s="9" t="s">
        <v>115</v>
      </c>
      <c r="C245" s="38">
        <v>0.125</v>
      </c>
      <c r="D245" s="48">
        <v>0.13</v>
      </c>
      <c r="E245" s="46">
        <v>0.134</v>
      </c>
      <c r="F245" s="46">
        <v>0.12</v>
      </c>
      <c r="G245" s="46">
        <v>0.12</v>
      </c>
      <c r="H245" s="46">
        <v>0.11</v>
      </c>
      <c r="I245" s="46">
        <v>0.11</v>
      </c>
      <c r="J245" s="46">
        <v>0.1</v>
      </c>
      <c r="K245" s="46">
        <v>0.1</v>
      </c>
    </row>
    <row r="246" spans="1:11" ht="14.25">
      <c r="A246" s="8" t="s">
        <v>263</v>
      </c>
      <c r="B246" s="9" t="s">
        <v>114</v>
      </c>
      <c r="C246" s="38">
        <v>0.36</v>
      </c>
      <c r="D246" s="48">
        <v>0.35</v>
      </c>
      <c r="E246" s="38">
        <v>0.35</v>
      </c>
      <c r="F246" s="38">
        <v>0.35</v>
      </c>
      <c r="G246" s="38">
        <v>0.35</v>
      </c>
      <c r="H246" s="38">
        <v>0.35</v>
      </c>
      <c r="I246" s="38">
        <v>0.35</v>
      </c>
      <c r="J246" s="38">
        <v>0.35</v>
      </c>
      <c r="K246" s="38">
        <v>0.35</v>
      </c>
    </row>
    <row r="247" spans="1:11" ht="14.25">
      <c r="A247" s="8" t="s">
        <v>264</v>
      </c>
      <c r="B247" s="9" t="s">
        <v>114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</row>
    <row r="248" spans="1:11" ht="14.25">
      <c r="A248" s="6" t="s">
        <v>125</v>
      </c>
      <c r="B248" s="7"/>
      <c r="C248" s="38"/>
      <c r="D248" s="38"/>
      <c r="E248" s="38"/>
      <c r="F248" s="38"/>
      <c r="G248" s="38"/>
      <c r="H248" s="38"/>
      <c r="I248" s="38"/>
      <c r="J248" s="38"/>
      <c r="K248" s="38"/>
    </row>
    <row r="249" spans="1:11" ht="20.25">
      <c r="A249" s="8" t="s">
        <v>265</v>
      </c>
      <c r="B249" s="24"/>
      <c r="C249" s="38"/>
      <c r="D249" s="38"/>
      <c r="E249" s="38"/>
      <c r="F249" s="38"/>
      <c r="G249" s="38"/>
      <c r="H249" s="38"/>
      <c r="I249" s="38"/>
      <c r="J249" s="38"/>
      <c r="K249" s="38"/>
    </row>
    <row r="250" spans="1:11" ht="14.25">
      <c r="A250" s="8" t="s">
        <v>266</v>
      </c>
      <c r="B250" s="9" t="s">
        <v>7</v>
      </c>
      <c r="C250" s="38"/>
      <c r="D250" s="38"/>
      <c r="E250" s="38"/>
      <c r="F250" s="38"/>
      <c r="G250" s="38"/>
      <c r="H250" s="38"/>
      <c r="I250" s="38"/>
      <c r="J250" s="38"/>
      <c r="K250" s="38"/>
    </row>
    <row r="251" spans="1:11" ht="14.25">
      <c r="A251" s="8" t="s">
        <v>267</v>
      </c>
      <c r="B251" s="9" t="s">
        <v>7</v>
      </c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ht="14.25">
      <c r="A252" s="8" t="s">
        <v>268</v>
      </c>
      <c r="B252" s="9" t="s">
        <v>7</v>
      </c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ht="14.25">
      <c r="A253" s="8" t="s">
        <v>269</v>
      </c>
      <c r="B253" s="24"/>
      <c r="C253" s="38"/>
      <c r="D253" s="38"/>
      <c r="E253" s="38"/>
      <c r="F253" s="38"/>
      <c r="G253" s="38"/>
      <c r="H253" s="38"/>
      <c r="I253" s="38"/>
      <c r="J253" s="38"/>
      <c r="K253" s="38"/>
    </row>
    <row r="254" spans="1:11" ht="14.25">
      <c r="A254" s="8" t="s">
        <v>266</v>
      </c>
      <c r="B254" s="9" t="s">
        <v>7</v>
      </c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1:11" ht="14.25">
      <c r="A255" s="8" t="s">
        <v>267</v>
      </c>
      <c r="B255" s="9" t="s">
        <v>7</v>
      </c>
      <c r="C255" s="38"/>
      <c r="D255" s="38"/>
      <c r="E255" s="38"/>
      <c r="F255" s="38"/>
      <c r="G255" s="38"/>
      <c r="H255" s="38"/>
      <c r="I255" s="38"/>
      <c r="J255" s="38"/>
      <c r="K255" s="38"/>
    </row>
    <row r="256" spans="1:11" ht="14.25">
      <c r="A256" s="8" t="s">
        <v>268</v>
      </c>
      <c r="B256" s="9" t="s">
        <v>7</v>
      </c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1" ht="20.25">
      <c r="A257" s="14" t="s">
        <v>270</v>
      </c>
      <c r="B257" s="9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1" ht="28.5">
      <c r="A258" s="8" t="s">
        <v>271</v>
      </c>
      <c r="B258" s="9" t="s">
        <v>56</v>
      </c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1" ht="28.5">
      <c r="A259" s="8" t="s">
        <v>61</v>
      </c>
      <c r="B259" s="9" t="s">
        <v>56</v>
      </c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1" ht="28.5">
      <c r="A260" s="8" t="s">
        <v>117</v>
      </c>
      <c r="B260" s="9" t="s">
        <v>56</v>
      </c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1" ht="28.5">
      <c r="A261" s="8" t="s">
        <v>118</v>
      </c>
      <c r="B261" s="9" t="s">
        <v>56</v>
      </c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1:11" ht="28.5">
      <c r="A262" s="8" t="s">
        <v>272</v>
      </c>
      <c r="B262" s="9" t="s">
        <v>56</v>
      </c>
      <c r="C262" s="38"/>
      <c r="D262" s="38"/>
      <c r="E262" s="38"/>
      <c r="F262" s="38"/>
      <c r="G262" s="38"/>
      <c r="H262" s="38"/>
      <c r="I262" s="38"/>
      <c r="J262" s="38"/>
      <c r="K262" s="38"/>
    </row>
    <row r="263" spans="1:11" ht="20.25">
      <c r="A263" s="8" t="s">
        <v>116</v>
      </c>
      <c r="B263" s="9" t="s">
        <v>7</v>
      </c>
      <c r="C263" s="38"/>
      <c r="D263" s="38"/>
      <c r="E263" s="38"/>
      <c r="F263" s="38"/>
      <c r="G263" s="38"/>
      <c r="H263" s="38"/>
      <c r="I263" s="38"/>
      <c r="J263" s="38"/>
      <c r="K263" s="38"/>
    </row>
  </sheetData>
  <sheetProtection/>
  <mergeCells count="14">
    <mergeCell ref="E8:E9"/>
    <mergeCell ref="F8:G8"/>
    <mergeCell ref="H8:I8"/>
    <mergeCell ref="J8:K8"/>
    <mergeCell ref="H1:K1"/>
    <mergeCell ref="H2:K2"/>
    <mergeCell ref="A4:K5"/>
    <mergeCell ref="A7:A9"/>
    <mergeCell ref="B7:B9"/>
    <mergeCell ref="F7:G7"/>
    <mergeCell ref="H7:I7"/>
    <mergeCell ref="J7:K7"/>
    <mergeCell ref="C8:C9"/>
    <mergeCell ref="D8:D9"/>
  </mergeCells>
  <printOptions/>
  <pageMargins left="0.31496062992125984" right="0.31496062992125984" top="0.5511811023622047" bottom="0.35433070866141736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2018-09-09T23:16:36Z</dcterms:modified>
  <cp:category/>
  <cp:version/>
  <cp:contentType/>
  <cp:contentStatus/>
</cp:coreProperties>
</file>